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bteilungsVerzeichnisse\ZVM\MarketingVertrieb\Digitale Produkte\ESV-Campus\"/>
    </mc:Choice>
  </mc:AlternateContent>
  <xr:revisionPtr revIDLastSave="0" documentId="8_{EEFFE51B-E93A-4254-BFE5-5FC293281925}" xr6:coauthVersionLast="47" xr6:coauthVersionMax="47" xr10:uidLastSave="{00000000-0000-0000-0000-000000000000}"/>
  <bookViews>
    <workbookView xWindow="-120" yWindow="-120" windowWidth="29040" windowHeight="17640" tabRatio="904" xr2:uid="{00000000-000D-0000-FFFF-FFFF00000000}"/>
  </bookViews>
  <sheets>
    <sheet name="Komplettliste" sheetId="12" r:id="rId1"/>
    <sheet name="ESV Rechtswissenschaft" sheetId="20" r:id="rId2"/>
    <sheet name="ESV Wirtschaftswissenschaft" sheetId="22" r:id="rId3"/>
    <sheet name="ESV Steuerwissenschaft" sheetId="21" r:id="rId4"/>
    <sheet name="ESV Arbeitssicherheit" sheetId="19" r:id="rId5"/>
    <sheet name="ESV Philologie" sheetId="23" r:id="rId6"/>
    <sheet name="HUEBER" sheetId="25" r:id="rId7"/>
  </sheets>
  <definedNames>
    <definedName name="_FilterDatabase" localSheetId="6" hidden="1">HUEBER!$A$1:$P$164</definedName>
    <definedName name="_xlnm._FilterDatabase" localSheetId="4" hidden="1">'ESV Arbeitssicherheit'!$A$1:$P$55</definedName>
    <definedName name="_xlnm._FilterDatabase" localSheetId="5" hidden="1">'ESV Philologie'!$A$1:$P$304</definedName>
    <definedName name="_xlnm._FilterDatabase" localSheetId="1" hidden="1">'ESV Rechtswissenschaft'!$A$1:$P$161</definedName>
    <definedName name="_xlnm._FilterDatabase" localSheetId="3" hidden="1">'ESV Steuerwissenschaft'!$A$1:$P$150</definedName>
    <definedName name="_xlnm._FilterDatabase" localSheetId="2" hidden="1">'ESV Wirtschaftswissenschaft'!$A$1:$P$442</definedName>
    <definedName name="_xlnm._FilterDatabase" localSheetId="0" hidden="1">Komplettliste!$A$1:$P$1271</definedName>
    <definedName name="_xlnm.Print_Area" localSheetId="4">'ESV Arbeitssicherheit'!$A$1:$P$55</definedName>
    <definedName name="_xlnm.Print_Area" localSheetId="5">Tabelle_Komplettliste1216[#All]</definedName>
    <definedName name="_xlnm.Print_Area" localSheetId="1">'ESV Rechtswissenschaft'!$A$1:$P$161</definedName>
    <definedName name="_xlnm.Print_Area" localSheetId="3">'ESV Steuerwissenschaft'!$A$1:$P$150</definedName>
    <definedName name="_xlnm.Print_Area" localSheetId="2">Tabelle_Komplettliste12131415[#All]</definedName>
    <definedName name="_xlnm.Print_Area" localSheetId="6">Tabelle_Komplettliste343[[#All],[ISBN]:[Direktlink]]</definedName>
    <definedName name="_xlnm.Print_Area" localSheetId="0">Komplettliste!$A$1:$P$1271</definedName>
    <definedName name="_xlnm.Print_Titles" localSheetId="4">'ESV Arbeitssicherheit'!$1:$1</definedName>
    <definedName name="_xlnm.Print_Titles" localSheetId="5">'ESV Philologie'!$1:$1</definedName>
    <definedName name="_xlnm.Print_Titles" localSheetId="1">'ESV Rechtswissenschaft'!$1:$1</definedName>
    <definedName name="_xlnm.Print_Titles" localSheetId="3">'ESV Steuerwissenschaft'!$1:$1</definedName>
    <definedName name="_xlnm.Print_Titles" localSheetId="2">'ESV Wirtschaftswissenschaft'!$1:$1</definedName>
    <definedName name="_xlnm.Print_Titles" localSheetId="6">HUEBER!$1:$1</definedName>
    <definedName name="_xlnm.Print_Titles" localSheetId="0">Komplettliste!$1:$1</definedName>
    <definedName name="Print_Area" localSheetId="6">Tabelle_Komplettliste343[#All]</definedName>
    <definedName name="Print_Titles" localSheetId="6">HUEBER!$1:$1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4" i="25" l="1"/>
  <c r="P163" i="25"/>
  <c r="P162" i="25"/>
  <c r="P161" i="25"/>
  <c r="P160" i="25"/>
  <c r="P159" i="25"/>
  <c r="P158" i="25"/>
  <c r="P157" i="25"/>
  <c r="P156" i="25"/>
  <c r="P155" i="25"/>
  <c r="P154" i="25"/>
  <c r="P153" i="25"/>
  <c r="P152" i="25"/>
  <c r="P151" i="25"/>
  <c r="P150" i="25"/>
  <c r="P149" i="25"/>
  <c r="P148" i="25"/>
  <c r="P147" i="25"/>
  <c r="P146" i="25"/>
  <c r="P145" i="25"/>
  <c r="P144" i="25"/>
  <c r="P143" i="25"/>
  <c r="P142" i="25"/>
  <c r="P141" i="25"/>
  <c r="P140" i="25"/>
  <c r="P139" i="25"/>
  <c r="P138" i="25"/>
  <c r="P137" i="25"/>
  <c r="P136" i="25"/>
  <c r="P135" i="25"/>
  <c r="P134" i="25"/>
  <c r="P133" i="25"/>
  <c r="P132" i="25"/>
  <c r="P131" i="25"/>
  <c r="P130" i="25"/>
  <c r="P129" i="25"/>
  <c r="P128" i="25"/>
  <c r="P127" i="25"/>
  <c r="P126" i="25"/>
  <c r="P125" i="25"/>
  <c r="P124" i="25"/>
  <c r="P123" i="25"/>
  <c r="P122" i="25"/>
  <c r="P121" i="25"/>
  <c r="P120" i="25"/>
  <c r="P119" i="25"/>
  <c r="P118" i="25"/>
  <c r="P117" i="25"/>
  <c r="P116" i="25"/>
  <c r="P115" i="25"/>
  <c r="P114" i="25"/>
  <c r="P113" i="25"/>
  <c r="P112" i="25"/>
  <c r="P111" i="25"/>
  <c r="P110" i="25"/>
  <c r="P109" i="25"/>
  <c r="P108" i="25"/>
  <c r="P107" i="25"/>
  <c r="P106" i="25"/>
  <c r="P105" i="25"/>
  <c r="P104" i="25"/>
  <c r="P103" i="25"/>
  <c r="P102" i="25"/>
  <c r="P101" i="25"/>
  <c r="P100" i="25"/>
  <c r="P99" i="25"/>
  <c r="P98" i="25"/>
  <c r="P97" i="25"/>
  <c r="P96" i="25"/>
  <c r="P95" i="25"/>
  <c r="P94" i="25"/>
  <c r="P93" i="25"/>
  <c r="P92" i="25"/>
  <c r="P91" i="25"/>
  <c r="P90" i="25"/>
  <c r="P89" i="25"/>
  <c r="P88" i="25"/>
  <c r="P87" i="25"/>
  <c r="P86" i="25"/>
  <c r="P85" i="25"/>
  <c r="P84" i="25"/>
  <c r="P83" i="25"/>
  <c r="P82" i="25"/>
  <c r="P81" i="25"/>
  <c r="P80" i="25"/>
  <c r="P79" i="25"/>
  <c r="P78" i="25"/>
  <c r="P77" i="25"/>
  <c r="P76" i="25"/>
  <c r="P75" i="25"/>
  <c r="P74" i="25"/>
  <c r="P73" i="25"/>
  <c r="P72" i="25"/>
  <c r="P71" i="25"/>
  <c r="P70" i="25"/>
  <c r="P69" i="25"/>
  <c r="P68" i="25"/>
  <c r="P67" i="25"/>
  <c r="P66" i="25"/>
  <c r="P65" i="25"/>
  <c r="P64" i="25"/>
  <c r="P63" i="25"/>
  <c r="P62" i="25"/>
  <c r="P61" i="25"/>
  <c r="P60" i="25"/>
  <c r="P59" i="25"/>
  <c r="P58" i="25"/>
  <c r="P57" i="25"/>
  <c r="P56" i="25"/>
  <c r="P55" i="25"/>
  <c r="P54" i="25"/>
  <c r="P53" i="25"/>
  <c r="P52" i="25"/>
  <c r="P51" i="25"/>
  <c r="P50" i="25"/>
  <c r="P49" i="25"/>
  <c r="P48" i="25"/>
  <c r="P47" i="25"/>
  <c r="P46" i="25"/>
  <c r="P45" i="25"/>
  <c r="P44" i="25"/>
  <c r="P43" i="25"/>
  <c r="P42" i="25"/>
  <c r="P41" i="25"/>
  <c r="P40" i="25"/>
  <c r="P39" i="25"/>
  <c r="P38" i="25"/>
  <c r="P37" i="25"/>
  <c r="P36" i="25"/>
  <c r="P35" i="25"/>
  <c r="P34" i="25"/>
  <c r="P33" i="25"/>
  <c r="P32" i="25"/>
  <c r="P31" i="25"/>
  <c r="P30" i="25"/>
  <c r="P29" i="25"/>
  <c r="P28" i="25"/>
  <c r="P27" i="25"/>
  <c r="P26" i="25"/>
  <c r="P25" i="25"/>
  <c r="P24" i="25"/>
  <c r="P23" i="25"/>
  <c r="P22" i="25"/>
  <c r="P21" i="25"/>
  <c r="P20" i="25"/>
  <c r="P19" i="25"/>
  <c r="P18" i="25"/>
  <c r="P17" i="25"/>
  <c r="P16" i="25"/>
  <c r="P15" i="25"/>
  <c r="P14" i="25"/>
  <c r="P13" i="25"/>
  <c r="P12" i="25"/>
  <c r="P11" i="25"/>
  <c r="P10" i="25"/>
  <c r="P9" i="25"/>
  <c r="P8" i="25"/>
  <c r="P7" i="25"/>
  <c r="P6" i="25"/>
  <c r="P5" i="25"/>
  <c r="P4" i="25"/>
  <c r="P3" i="25"/>
  <c r="P2" i="25"/>
  <c r="P4" i="22"/>
  <c r="P5" i="22"/>
  <c r="P6" i="22"/>
  <c r="P7" i="22"/>
  <c r="P8" i="22"/>
  <c r="P9" i="22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69" i="22"/>
  <c r="P70" i="22"/>
  <c r="P71" i="22"/>
  <c r="P72" i="22"/>
  <c r="P73" i="22"/>
  <c r="P74" i="22"/>
  <c r="P75" i="22"/>
  <c r="P76" i="22"/>
  <c r="P77" i="22"/>
  <c r="P78" i="22"/>
  <c r="P79" i="22"/>
  <c r="P80" i="22"/>
  <c r="P81" i="22"/>
  <c r="P82" i="22"/>
  <c r="P83" i="22"/>
  <c r="P84" i="22"/>
  <c r="P85" i="22"/>
  <c r="P86" i="22"/>
  <c r="P87" i="22"/>
  <c r="P88" i="22"/>
  <c r="P89" i="22"/>
  <c r="P90" i="22"/>
  <c r="P91" i="22"/>
  <c r="P92" i="22"/>
  <c r="P93" i="22"/>
  <c r="P94" i="22"/>
  <c r="P95" i="22"/>
  <c r="P96" i="22"/>
  <c r="P97" i="22"/>
  <c r="P98" i="22"/>
  <c r="P99" i="22"/>
  <c r="P100" i="22"/>
  <c r="P101" i="22"/>
  <c r="P102" i="22"/>
  <c r="P103" i="22"/>
  <c r="P104" i="22"/>
  <c r="P105" i="22"/>
  <c r="P106" i="22"/>
  <c r="P107" i="22"/>
  <c r="P108" i="22"/>
  <c r="P109" i="22"/>
  <c r="P110" i="22"/>
  <c r="P111" i="22"/>
  <c r="P112" i="22"/>
  <c r="P113" i="22"/>
  <c r="P114" i="22"/>
  <c r="P115" i="22"/>
  <c r="P116" i="22"/>
  <c r="P117" i="22"/>
  <c r="P118" i="22"/>
  <c r="P119" i="22"/>
  <c r="P120" i="22"/>
  <c r="P121" i="22"/>
  <c r="P122" i="22"/>
  <c r="P123" i="22"/>
  <c r="P124" i="22"/>
  <c r="P125" i="22"/>
  <c r="P126" i="22"/>
  <c r="P127" i="22"/>
  <c r="P128" i="22"/>
  <c r="P129" i="22"/>
  <c r="P130" i="22"/>
  <c r="P131" i="22"/>
  <c r="P132" i="22"/>
  <c r="P133" i="22"/>
  <c r="P134" i="22"/>
  <c r="P135" i="22"/>
  <c r="P136" i="22"/>
  <c r="P137" i="22"/>
  <c r="P138" i="22"/>
  <c r="P139" i="22"/>
  <c r="P140" i="22"/>
  <c r="P141" i="22"/>
  <c r="P142" i="22"/>
  <c r="P143" i="22"/>
  <c r="P144" i="22"/>
  <c r="P145" i="22"/>
  <c r="P146" i="22"/>
  <c r="P147" i="22"/>
  <c r="P148" i="22"/>
  <c r="P149" i="22"/>
  <c r="P150" i="22"/>
  <c r="P151" i="22"/>
  <c r="P152" i="22"/>
  <c r="P153" i="22"/>
  <c r="P154" i="22"/>
  <c r="P155" i="22"/>
  <c r="P156" i="22"/>
  <c r="P157" i="22"/>
  <c r="P158" i="22"/>
  <c r="P159" i="22"/>
  <c r="P160" i="22"/>
  <c r="P161" i="22"/>
  <c r="P162" i="22"/>
  <c r="P163" i="22"/>
  <c r="P164" i="22"/>
  <c r="P165" i="22"/>
  <c r="P166" i="22"/>
  <c r="P167" i="22"/>
  <c r="P168" i="22"/>
  <c r="P169" i="22"/>
  <c r="P170" i="22"/>
  <c r="P171" i="22"/>
  <c r="P172" i="22"/>
  <c r="P173" i="22"/>
  <c r="P174" i="22"/>
  <c r="P175" i="22"/>
  <c r="P176" i="22"/>
  <c r="P177" i="22"/>
  <c r="P178" i="22"/>
  <c r="P179" i="22"/>
  <c r="P180" i="22"/>
  <c r="P181" i="22"/>
  <c r="P182" i="22"/>
  <c r="P183" i="22"/>
  <c r="P184" i="22"/>
  <c r="P185" i="22"/>
  <c r="P186" i="22"/>
  <c r="P187" i="22"/>
  <c r="P188" i="22"/>
  <c r="P189" i="22"/>
  <c r="P190" i="22"/>
  <c r="P191" i="22"/>
  <c r="P192" i="22"/>
  <c r="P193" i="22"/>
  <c r="P194" i="22"/>
  <c r="P195" i="22"/>
  <c r="P196" i="22"/>
  <c r="P197" i="22"/>
  <c r="P198" i="22"/>
  <c r="P199" i="22"/>
  <c r="P200" i="22"/>
  <c r="P201" i="22"/>
  <c r="P202" i="22"/>
  <c r="P203" i="22"/>
  <c r="P204" i="22"/>
  <c r="P205" i="22"/>
  <c r="P206" i="22"/>
  <c r="P207" i="22"/>
  <c r="P208" i="22"/>
  <c r="P209" i="22"/>
  <c r="P210" i="22"/>
  <c r="P211" i="22"/>
  <c r="P212" i="22"/>
  <c r="P213" i="22"/>
  <c r="P214" i="22"/>
  <c r="P215" i="22"/>
  <c r="P216" i="22"/>
  <c r="P217" i="22"/>
  <c r="P218" i="22"/>
  <c r="P219" i="22"/>
  <c r="P220" i="22"/>
  <c r="P221" i="22"/>
  <c r="P222" i="22"/>
  <c r="P223" i="22"/>
  <c r="P224" i="22"/>
  <c r="P225" i="22"/>
  <c r="P226" i="22"/>
  <c r="P227" i="22"/>
  <c r="P228" i="22"/>
  <c r="P229" i="22"/>
  <c r="P230" i="22"/>
  <c r="P231" i="22"/>
  <c r="P232" i="22"/>
  <c r="P233" i="22"/>
  <c r="P234" i="22"/>
  <c r="P235" i="22"/>
  <c r="P236" i="22"/>
  <c r="P237" i="22"/>
  <c r="P238" i="22"/>
  <c r="P239" i="22"/>
  <c r="P240" i="22"/>
  <c r="P241" i="22"/>
  <c r="P242" i="22"/>
  <c r="P243" i="22"/>
  <c r="P244" i="22"/>
  <c r="P245" i="22"/>
  <c r="P246" i="22"/>
  <c r="P247" i="22"/>
  <c r="P248" i="22"/>
  <c r="P249" i="22"/>
  <c r="P250" i="22"/>
  <c r="P251" i="22"/>
  <c r="P252" i="22"/>
  <c r="P253" i="22"/>
  <c r="P254" i="22"/>
  <c r="P255" i="22"/>
  <c r="P256" i="22"/>
  <c r="P257" i="22"/>
  <c r="P258" i="22"/>
  <c r="P259" i="22"/>
  <c r="P260" i="22"/>
  <c r="P261" i="22"/>
  <c r="P262" i="22"/>
  <c r="P263" i="22"/>
  <c r="P264" i="22"/>
  <c r="P265" i="22"/>
  <c r="P266" i="22"/>
  <c r="P267" i="22"/>
  <c r="P268" i="22"/>
  <c r="P269" i="22"/>
  <c r="P270" i="22"/>
  <c r="P271" i="22"/>
  <c r="P272" i="22"/>
  <c r="P273" i="22"/>
  <c r="P274" i="22"/>
  <c r="P275" i="22"/>
  <c r="P276" i="22"/>
  <c r="P277" i="22"/>
  <c r="P278" i="22"/>
  <c r="P279" i="22"/>
  <c r="P280" i="22"/>
  <c r="P281" i="22"/>
  <c r="P282" i="22"/>
  <c r="P283" i="22"/>
  <c r="P284" i="22"/>
  <c r="P285" i="22"/>
  <c r="P286" i="22"/>
  <c r="P287" i="22"/>
  <c r="P288" i="22"/>
  <c r="P289" i="22"/>
  <c r="P290" i="22"/>
  <c r="P291" i="22"/>
  <c r="P292" i="22"/>
  <c r="P293" i="22"/>
  <c r="P294" i="22"/>
  <c r="P295" i="22"/>
  <c r="P296" i="22"/>
  <c r="P297" i="22"/>
  <c r="P298" i="22"/>
  <c r="P299" i="22"/>
  <c r="P300" i="22"/>
  <c r="P301" i="22"/>
  <c r="P302" i="22"/>
  <c r="P303" i="22"/>
  <c r="P304" i="22"/>
  <c r="P305" i="22"/>
  <c r="P306" i="22"/>
  <c r="P307" i="22"/>
  <c r="P308" i="22"/>
  <c r="P309" i="22"/>
  <c r="P310" i="22"/>
  <c r="P311" i="22"/>
  <c r="P312" i="22"/>
  <c r="P313" i="22"/>
  <c r="P314" i="22"/>
  <c r="P315" i="22"/>
  <c r="P316" i="22"/>
  <c r="P317" i="22"/>
  <c r="P318" i="22"/>
  <c r="P319" i="22"/>
  <c r="P320" i="22"/>
  <c r="P321" i="22"/>
  <c r="P322" i="22"/>
  <c r="P323" i="22"/>
  <c r="P324" i="22"/>
  <c r="P325" i="22"/>
  <c r="P326" i="22"/>
  <c r="P327" i="22"/>
  <c r="P328" i="22"/>
  <c r="P329" i="22"/>
  <c r="P330" i="22"/>
  <c r="P331" i="22"/>
  <c r="P332" i="22"/>
  <c r="P333" i="22"/>
  <c r="P334" i="22"/>
  <c r="P335" i="22"/>
  <c r="P336" i="22"/>
  <c r="P337" i="22"/>
  <c r="P338" i="22"/>
  <c r="P339" i="22"/>
  <c r="P340" i="22"/>
  <c r="P341" i="22"/>
  <c r="P342" i="22"/>
  <c r="P343" i="22"/>
  <c r="P344" i="22"/>
  <c r="P345" i="22"/>
  <c r="P346" i="22"/>
  <c r="P347" i="22"/>
  <c r="P348" i="22"/>
  <c r="P349" i="22"/>
  <c r="P350" i="22"/>
  <c r="P351" i="22"/>
  <c r="P352" i="22"/>
  <c r="P353" i="22"/>
  <c r="P354" i="22"/>
  <c r="P355" i="22"/>
  <c r="P356" i="22"/>
  <c r="P357" i="22"/>
  <c r="P358" i="22"/>
  <c r="P359" i="22"/>
  <c r="P360" i="22"/>
  <c r="P361" i="22"/>
  <c r="P362" i="22"/>
  <c r="P363" i="22"/>
  <c r="P364" i="22"/>
  <c r="P365" i="22"/>
  <c r="P366" i="22"/>
  <c r="P367" i="22"/>
  <c r="P368" i="22"/>
  <c r="P369" i="22"/>
  <c r="P370" i="22"/>
  <c r="P371" i="22"/>
  <c r="P372" i="22"/>
  <c r="P373" i="22"/>
  <c r="P374" i="22"/>
  <c r="P375" i="22"/>
  <c r="P376" i="22"/>
  <c r="P377" i="22"/>
  <c r="P378" i="22"/>
  <c r="P379" i="22"/>
  <c r="P380" i="22"/>
  <c r="P381" i="22"/>
  <c r="P382" i="22"/>
  <c r="P383" i="22"/>
  <c r="P384" i="22"/>
  <c r="P385" i="22"/>
  <c r="P386" i="22"/>
  <c r="P387" i="22"/>
  <c r="P388" i="22"/>
  <c r="P389" i="22"/>
  <c r="P390" i="22"/>
  <c r="P391" i="22"/>
  <c r="P392" i="22"/>
  <c r="P393" i="22"/>
  <c r="P394" i="22"/>
  <c r="P395" i="22"/>
  <c r="P396" i="22"/>
  <c r="P397" i="22"/>
  <c r="P398" i="22"/>
  <c r="P399" i="22"/>
  <c r="P400" i="22"/>
  <c r="P401" i="22"/>
  <c r="P402" i="22"/>
  <c r="P403" i="22"/>
  <c r="P404" i="22"/>
  <c r="P405" i="22"/>
  <c r="P406" i="22"/>
  <c r="P407" i="22"/>
  <c r="P408" i="22"/>
  <c r="P409" i="22"/>
  <c r="P410" i="22"/>
  <c r="P411" i="22"/>
  <c r="P412" i="22"/>
  <c r="P413" i="22"/>
  <c r="P414" i="22"/>
  <c r="P415" i="22"/>
  <c r="P416" i="22"/>
  <c r="P417" i="22"/>
  <c r="P418" i="22"/>
  <c r="P419" i="22"/>
  <c r="P420" i="22"/>
  <c r="P421" i="22"/>
  <c r="P422" i="22"/>
  <c r="P423" i="22"/>
  <c r="P424" i="22"/>
  <c r="P425" i="22"/>
  <c r="P426" i="22"/>
  <c r="P427" i="22"/>
  <c r="P428" i="22"/>
  <c r="P429" i="22"/>
  <c r="P430" i="22"/>
  <c r="P431" i="22"/>
  <c r="P432" i="22"/>
  <c r="P433" i="22"/>
  <c r="P434" i="22"/>
  <c r="P435" i="22"/>
  <c r="P436" i="22"/>
  <c r="P437" i="22"/>
  <c r="P438" i="22"/>
  <c r="P439" i="22"/>
  <c r="P440" i="22"/>
  <c r="P441" i="22"/>
  <c r="P442" i="22"/>
  <c r="P4" i="21"/>
  <c r="P5" i="21"/>
  <c r="P6" i="21"/>
  <c r="P7" i="21"/>
  <c r="P8" i="21"/>
  <c r="P9" i="21"/>
  <c r="P10" i="21"/>
  <c r="P11" i="21"/>
  <c r="P12" i="21"/>
  <c r="P13" i="21"/>
  <c r="P14" i="21"/>
  <c r="P15" i="21"/>
  <c r="P16" i="21"/>
  <c r="P17" i="21"/>
  <c r="P18" i="21"/>
  <c r="P19" i="21"/>
  <c r="P20" i="21"/>
  <c r="P21" i="21"/>
  <c r="P22" i="21"/>
  <c r="P23" i="21"/>
  <c r="P24" i="21"/>
  <c r="P25" i="21"/>
  <c r="P26" i="21"/>
  <c r="P27" i="21"/>
  <c r="P28" i="21"/>
  <c r="P29" i="21"/>
  <c r="P30" i="21"/>
  <c r="P31" i="21"/>
  <c r="P32" i="21"/>
  <c r="P33" i="21"/>
  <c r="P34" i="21"/>
  <c r="P35" i="21"/>
  <c r="P36" i="21"/>
  <c r="P37" i="21"/>
  <c r="P38" i="21"/>
  <c r="P39" i="21"/>
  <c r="P40" i="21"/>
  <c r="P41" i="21"/>
  <c r="P42" i="21"/>
  <c r="P43" i="21"/>
  <c r="P44" i="21"/>
  <c r="P45" i="21"/>
  <c r="P46" i="21"/>
  <c r="P47" i="21"/>
  <c r="P48" i="21"/>
  <c r="P49" i="21"/>
  <c r="P50" i="21"/>
  <c r="P51" i="21"/>
  <c r="P52" i="21"/>
  <c r="P53" i="21"/>
  <c r="P54" i="21"/>
  <c r="P55" i="21"/>
  <c r="P56" i="21"/>
  <c r="P57" i="21"/>
  <c r="P58" i="21"/>
  <c r="P59" i="21"/>
  <c r="P60" i="21"/>
  <c r="P61" i="21"/>
  <c r="P62" i="21"/>
  <c r="P63" i="21"/>
  <c r="P64" i="21"/>
  <c r="P65" i="21"/>
  <c r="P66" i="21"/>
  <c r="P67" i="21"/>
  <c r="P68" i="21"/>
  <c r="P69" i="21"/>
  <c r="P70" i="21"/>
  <c r="P71" i="21"/>
  <c r="P72" i="21"/>
  <c r="P73" i="21"/>
  <c r="P74" i="21"/>
  <c r="P75" i="21"/>
  <c r="P76" i="21"/>
  <c r="P77" i="21"/>
  <c r="P78" i="21"/>
  <c r="P79" i="21"/>
  <c r="P80" i="21"/>
  <c r="P81" i="21"/>
  <c r="P82" i="21"/>
  <c r="P83" i="21"/>
  <c r="P84" i="21"/>
  <c r="P85" i="21"/>
  <c r="P86" i="21"/>
  <c r="P87" i="21"/>
  <c r="P88" i="21"/>
  <c r="P89" i="21"/>
  <c r="P90" i="21"/>
  <c r="P91" i="21"/>
  <c r="P92" i="21"/>
  <c r="P93" i="21"/>
  <c r="P94" i="21"/>
  <c r="P95" i="21"/>
  <c r="P96" i="21"/>
  <c r="P97" i="21"/>
  <c r="P98" i="21"/>
  <c r="P99" i="21"/>
  <c r="P100" i="21"/>
  <c r="P101" i="21"/>
  <c r="P102" i="21"/>
  <c r="P103" i="21"/>
  <c r="P104" i="21"/>
  <c r="P105" i="21"/>
  <c r="P106" i="21"/>
  <c r="P107" i="21"/>
  <c r="P108" i="21"/>
  <c r="P109" i="21"/>
  <c r="P110" i="21"/>
  <c r="P111" i="21"/>
  <c r="P112" i="21"/>
  <c r="P113" i="21"/>
  <c r="P114" i="21"/>
  <c r="P115" i="21"/>
  <c r="P116" i="21"/>
  <c r="P117" i="21"/>
  <c r="P118" i="21"/>
  <c r="P119" i="21"/>
  <c r="P120" i="21"/>
  <c r="P121" i="21"/>
  <c r="P122" i="21"/>
  <c r="P123" i="21"/>
  <c r="P124" i="21"/>
  <c r="P125" i="21"/>
  <c r="P126" i="21"/>
  <c r="P127" i="21"/>
  <c r="P128" i="21"/>
  <c r="P129" i="21"/>
  <c r="P130" i="21"/>
  <c r="P131" i="21"/>
  <c r="P132" i="21"/>
  <c r="P133" i="21"/>
  <c r="P134" i="21"/>
  <c r="P135" i="21"/>
  <c r="P136" i="21"/>
  <c r="P137" i="21"/>
  <c r="P138" i="21"/>
  <c r="P139" i="21"/>
  <c r="P140" i="21"/>
  <c r="P141" i="21"/>
  <c r="P142" i="21"/>
  <c r="P143" i="21"/>
  <c r="P144" i="21"/>
  <c r="P145" i="21"/>
  <c r="P146" i="21"/>
  <c r="P147" i="21"/>
  <c r="P148" i="21"/>
  <c r="P149" i="21"/>
  <c r="P150" i="21"/>
  <c r="P4" i="20"/>
  <c r="P5" i="20"/>
  <c r="P6" i="20"/>
  <c r="P7" i="20"/>
  <c r="P8" i="20"/>
  <c r="P9" i="20"/>
  <c r="P10" i="20"/>
  <c r="P11" i="20"/>
  <c r="P12" i="20"/>
  <c r="P13" i="20"/>
  <c r="P14" i="20"/>
  <c r="P15" i="20"/>
  <c r="P16" i="20"/>
  <c r="P17" i="20"/>
  <c r="P18" i="20"/>
  <c r="P19" i="20"/>
  <c r="P20" i="20"/>
  <c r="P21" i="20"/>
  <c r="P22" i="20"/>
  <c r="P23" i="20"/>
  <c r="P24" i="20"/>
  <c r="P25" i="20"/>
  <c r="P26" i="20"/>
  <c r="P27" i="20"/>
  <c r="P28" i="20"/>
  <c r="P29" i="20"/>
  <c r="P30" i="20"/>
  <c r="P31" i="20"/>
  <c r="P32" i="20"/>
  <c r="P33" i="20"/>
  <c r="P34" i="20"/>
  <c r="P35" i="20"/>
  <c r="P36" i="20"/>
  <c r="P37" i="20"/>
  <c r="P38" i="20"/>
  <c r="P39" i="20"/>
  <c r="P40" i="20"/>
  <c r="P41" i="20"/>
  <c r="P42" i="20"/>
  <c r="P43" i="20"/>
  <c r="P44" i="20"/>
  <c r="P45" i="20"/>
  <c r="P46" i="20"/>
  <c r="P47" i="20"/>
  <c r="P48" i="20"/>
  <c r="P49" i="20"/>
  <c r="P50" i="20"/>
  <c r="P51" i="20"/>
  <c r="P52" i="20"/>
  <c r="P53" i="20"/>
  <c r="P54" i="20"/>
  <c r="P55" i="20"/>
  <c r="P56" i="20"/>
  <c r="P57" i="20"/>
  <c r="P58" i="20"/>
  <c r="P59" i="20"/>
  <c r="P60" i="20"/>
  <c r="P61" i="20"/>
  <c r="P62" i="20"/>
  <c r="P63" i="20"/>
  <c r="P64" i="20"/>
  <c r="P65" i="20"/>
  <c r="P66" i="20"/>
  <c r="P67" i="20"/>
  <c r="P68" i="20"/>
  <c r="P69" i="20"/>
  <c r="P70" i="20"/>
  <c r="P71" i="20"/>
  <c r="P72" i="20"/>
  <c r="P73" i="20"/>
  <c r="P74" i="20"/>
  <c r="P75" i="20"/>
  <c r="P76" i="20"/>
  <c r="P77" i="20"/>
  <c r="P78" i="20"/>
  <c r="P79" i="20"/>
  <c r="P80" i="20"/>
  <c r="P81" i="20"/>
  <c r="P82" i="20"/>
  <c r="P83" i="20"/>
  <c r="P84" i="20"/>
  <c r="P85" i="20"/>
  <c r="P86" i="20"/>
  <c r="P87" i="20"/>
  <c r="P88" i="20"/>
  <c r="P89" i="20"/>
  <c r="P90" i="20"/>
  <c r="P91" i="20"/>
  <c r="P92" i="20"/>
  <c r="P93" i="20"/>
  <c r="P94" i="20"/>
  <c r="P95" i="20"/>
  <c r="P96" i="20"/>
  <c r="P97" i="20"/>
  <c r="P98" i="20"/>
  <c r="P99" i="20"/>
  <c r="P100" i="20"/>
  <c r="P101" i="20"/>
  <c r="P102" i="20"/>
  <c r="P103" i="20"/>
  <c r="P104" i="20"/>
  <c r="P105" i="20"/>
  <c r="P106" i="20"/>
  <c r="P107" i="20"/>
  <c r="P108" i="20"/>
  <c r="P109" i="20"/>
  <c r="P110" i="20"/>
  <c r="P111" i="20"/>
  <c r="P112" i="20"/>
  <c r="P113" i="20"/>
  <c r="P114" i="20"/>
  <c r="P115" i="20"/>
  <c r="P116" i="20"/>
  <c r="P117" i="20"/>
  <c r="P118" i="20"/>
  <c r="P119" i="20"/>
  <c r="P120" i="20"/>
  <c r="P121" i="20"/>
  <c r="P122" i="20"/>
  <c r="P123" i="20"/>
  <c r="P124" i="20"/>
  <c r="P125" i="20"/>
  <c r="P126" i="20"/>
  <c r="P127" i="20"/>
  <c r="P128" i="20"/>
  <c r="P129" i="20"/>
  <c r="P130" i="20"/>
  <c r="P131" i="20"/>
  <c r="P132" i="20"/>
  <c r="P133" i="20"/>
  <c r="P134" i="20"/>
  <c r="P135" i="20"/>
  <c r="P136" i="20"/>
  <c r="P137" i="20"/>
  <c r="P138" i="20"/>
  <c r="P139" i="20"/>
  <c r="P140" i="20"/>
  <c r="P141" i="20"/>
  <c r="P142" i="20"/>
  <c r="P143" i="20"/>
  <c r="P144" i="20"/>
  <c r="P145" i="20"/>
  <c r="P146" i="20"/>
  <c r="P147" i="20"/>
  <c r="P148" i="20"/>
  <c r="P149" i="20"/>
  <c r="P150" i="20"/>
  <c r="P151" i="20"/>
  <c r="P152" i="20"/>
  <c r="P153" i="20"/>
  <c r="P154" i="20"/>
  <c r="P155" i="20"/>
  <c r="P156" i="20"/>
  <c r="P157" i="20"/>
  <c r="P158" i="20"/>
  <c r="P159" i="20"/>
  <c r="P160" i="20"/>
  <c r="P161" i="20"/>
  <c r="P4" i="23"/>
  <c r="P5" i="23"/>
  <c r="P6" i="23"/>
  <c r="P7" i="23"/>
  <c r="P8" i="23"/>
  <c r="P9" i="23"/>
  <c r="P10" i="23"/>
  <c r="P11" i="23"/>
  <c r="P12" i="23"/>
  <c r="P13" i="23"/>
  <c r="P14" i="23"/>
  <c r="P15" i="23"/>
  <c r="P16" i="23"/>
  <c r="P17" i="23"/>
  <c r="P18" i="23"/>
  <c r="P19" i="23"/>
  <c r="P20" i="23"/>
  <c r="P21" i="23"/>
  <c r="P22" i="23"/>
  <c r="P23" i="23"/>
  <c r="P24" i="23"/>
  <c r="P25" i="23"/>
  <c r="P26" i="23"/>
  <c r="P27" i="23"/>
  <c r="P28" i="23"/>
  <c r="P29" i="23"/>
  <c r="P30" i="23"/>
  <c r="P31" i="23"/>
  <c r="P32" i="23"/>
  <c r="P33" i="23"/>
  <c r="P34" i="23"/>
  <c r="P35" i="23"/>
  <c r="P36" i="23"/>
  <c r="P37" i="23"/>
  <c r="P38" i="23"/>
  <c r="P39" i="23"/>
  <c r="P40" i="23"/>
  <c r="P41" i="23"/>
  <c r="P42" i="23"/>
  <c r="P43" i="23"/>
  <c r="P44" i="23"/>
  <c r="P45" i="23"/>
  <c r="P46" i="23"/>
  <c r="P47" i="23"/>
  <c r="P48" i="23"/>
  <c r="P49" i="23"/>
  <c r="P50" i="23"/>
  <c r="P51" i="23"/>
  <c r="P52" i="23"/>
  <c r="P53" i="23"/>
  <c r="P54" i="23"/>
  <c r="P55" i="23"/>
  <c r="P56" i="23"/>
  <c r="P57" i="23"/>
  <c r="P58" i="23"/>
  <c r="P59" i="23"/>
  <c r="P60" i="23"/>
  <c r="P61" i="23"/>
  <c r="P62" i="23"/>
  <c r="P63" i="23"/>
  <c r="P64" i="23"/>
  <c r="P65" i="23"/>
  <c r="P66" i="23"/>
  <c r="P67" i="23"/>
  <c r="P68" i="23"/>
  <c r="P69" i="23"/>
  <c r="P70" i="23"/>
  <c r="P71" i="23"/>
  <c r="P72" i="23"/>
  <c r="P73" i="23"/>
  <c r="P74" i="23"/>
  <c r="P75" i="23"/>
  <c r="P76" i="23"/>
  <c r="P77" i="23"/>
  <c r="P78" i="23"/>
  <c r="P79" i="23"/>
  <c r="P80" i="23"/>
  <c r="P81" i="23"/>
  <c r="P82" i="23"/>
  <c r="P83" i="23"/>
  <c r="P84" i="23"/>
  <c r="P85" i="23"/>
  <c r="P86" i="23"/>
  <c r="P87" i="23"/>
  <c r="P88" i="23"/>
  <c r="P89" i="23"/>
  <c r="P90" i="23"/>
  <c r="P91" i="23"/>
  <c r="P92" i="23"/>
  <c r="P93" i="23"/>
  <c r="P94" i="23"/>
  <c r="P95" i="23"/>
  <c r="P96" i="23"/>
  <c r="P97" i="23"/>
  <c r="P98" i="23"/>
  <c r="P99" i="23"/>
  <c r="P100" i="23"/>
  <c r="P101" i="23"/>
  <c r="P102" i="23"/>
  <c r="P103" i="23"/>
  <c r="P104" i="23"/>
  <c r="P105" i="23"/>
  <c r="P106" i="23"/>
  <c r="P107" i="23"/>
  <c r="P108" i="23"/>
  <c r="P109" i="23"/>
  <c r="P110" i="23"/>
  <c r="P111" i="23"/>
  <c r="P112" i="23"/>
  <c r="P113" i="23"/>
  <c r="P114" i="23"/>
  <c r="P115" i="23"/>
  <c r="P116" i="23"/>
  <c r="P117" i="23"/>
  <c r="P118" i="23"/>
  <c r="P119" i="23"/>
  <c r="P120" i="23"/>
  <c r="P121" i="23"/>
  <c r="P122" i="23"/>
  <c r="P123" i="23"/>
  <c r="P124" i="23"/>
  <c r="P125" i="23"/>
  <c r="P126" i="23"/>
  <c r="P127" i="23"/>
  <c r="P128" i="23"/>
  <c r="P129" i="23"/>
  <c r="P130" i="23"/>
  <c r="P131" i="23"/>
  <c r="P132" i="23"/>
  <c r="P133" i="23"/>
  <c r="P134" i="23"/>
  <c r="P135" i="23"/>
  <c r="P136" i="23"/>
  <c r="P137" i="23"/>
  <c r="P138" i="23"/>
  <c r="P139" i="23"/>
  <c r="P140" i="23"/>
  <c r="P141" i="23"/>
  <c r="P142" i="23"/>
  <c r="P143" i="23"/>
  <c r="P144" i="23"/>
  <c r="P145" i="23"/>
  <c r="P146" i="23"/>
  <c r="P147" i="23"/>
  <c r="P148" i="23"/>
  <c r="P149" i="23"/>
  <c r="P150" i="23"/>
  <c r="P151" i="23"/>
  <c r="P152" i="23"/>
  <c r="P153" i="23"/>
  <c r="P154" i="23"/>
  <c r="P155" i="23"/>
  <c r="P156" i="23"/>
  <c r="P157" i="23"/>
  <c r="P158" i="23"/>
  <c r="P159" i="23"/>
  <c r="P160" i="23"/>
  <c r="P161" i="23"/>
  <c r="P162" i="23"/>
  <c r="P163" i="23"/>
  <c r="P164" i="23"/>
  <c r="P165" i="23"/>
  <c r="P166" i="23"/>
  <c r="P167" i="23"/>
  <c r="P168" i="23"/>
  <c r="P169" i="23"/>
  <c r="P170" i="23"/>
  <c r="P171" i="23"/>
  <c r="P172" i="23"/>
  <c r="P173" i="23"/>
  <c r="P174" i="23"/>
  <c r="P175" i="23"/>
  <c r="P176" i="23"/>
  <c r="P177" i="23"/>
  <c r="P178" i="23"/>
  <c r="P179" i="23"/>
  <c r="P180" i="23"/>
  <c r="P181" i="23"/>
  <c r="P182" i="23"/>
  <c r="P183" i="23"/>
  <c r="P184" i="23"/>
  <c r="P185" i="23"/>
  <c r="P186" i="23"/>
  <c r="P187" i="23"/>
  <c r="P188" i="23"/>
  <c r="P189" i="23"/>
  <c r="P190" i="23"/>
  <c r="P191" i="23"/>
  <c r="P192" i="23"/>
  <c r="P193" i="23"/>
  <c r="P194" i="23"/>
  <c r="P195" i="23"/>
  <c r="P196" i="23"/>
  <c r="P197" i="23"/>
  <c r="P198" i="23"/>
  <c r="P199" i="23"/>
  <c r="P200" i="23"/>
  <c r="P201" i="23"/>
  <c r="P202" i="23"/>
  <c r="P203" i="23"/>
  <c r="P204" i="23"/>
  <c r="P205" i="23"/>
  <c r="P206" i="23"/>
  <c r="P207" i="23"/>
  <c r="P208" i="23"/>
  <c r="P209" i="23"/>
  <c r="P210" i="23"/>
  <c r="P211" i="23"/>
  <c r="P212" i="23"/>
  <c r="P213" i="23"/>
  <c r="P214" i="23"/>
  <c r="P215" i="23"/>
  <c r="P216" i="23"/>
  <c r="P217" i="23"/>
  <c r="P218" i="23"/>
  <c r="P219" i="23"/>
  <c r="P220" i="23"/>
  <c r="P221" i="23"/>
  <c r="P222" i="23"/>
  <c r="P223" i="23"/>
  <c r="P224" i="23"/>
  <c r="P225" i="23"/>
  <c r="P226" i="23"/>
  <c r="P227" i="23"/>
  <c r="P228" i="23"/>
  <c r="P229" i="23"/>
  <c r="P230" i="23"/>
  <c r="P231" i="23"/>
  <c r="P232" i="23"/>
  <c r="P233" i="23"/>
  <c r="P234" i="23"/>
  <c r="P235" i="23"/>
  <c r="P236" i="23"/>
  <c r="P237" i="23"/>
  <c r="P238" i="23"/>
  <c r="P239" i="23"/>
  <c r="P240" i="23"/>
  <c r="P241" i="23"/>
  <c r="P242" i="23"/>
  <c r="P243" i="23"/>
  <c r="P244" i="23"/>
  <c r="P245" i="23"/>
  <c r="P246" i="23"/>
  <c r="P247" i="23"/>
  <c r="P248" i="23"/>
  <c r="P249" i="23"/>
  <c r="P250" i="23"/>
  <c r="P251" i="23"/>
  <c r="P252" i="23"/>
  <c r="P253" i="23"/>
  <c r="P254" i="23"/>
  <c r="P255" i="23"/>
  <c r="P256" i="23"/>
  <c r="P257" i="23"/>
  <c r="P258" i="23"/>
  <c r="P259" i="23"/>
  <c r="P260" i="23"/>
  <c r="P261" i="23"/>
  <c r="P262" i="23"/>
  <c r="P263" i="23"/>
  <c r="P264" i="23"/>
  <c r="P265" i="23"/>
  <c r="P266" i="23"/>
  <c r="P267" i="23"/>
  <c r="P268" i="23"/>
  <c r="P269" i="23"/>
  <c r="P270" i="23"/>
  <c r="P271" i="23"/>
  <c r="P272" i="23"/>
  <c r="P273" i="23"/>
  <c r="P274" i="23"/>
  <c r="P275" i="23"/>
  <c r="P276" i="23"/>
  <c r="P277" i="23"/>
  <c r="P278" i="23"/>
  <c r="P279" i="23"/>
  <c r="P280" i="23"/>
  <c r="P281" i="23"/>
  <c r="P282" i="23"/>
  <c r="P283" i="23"/>
  <c r="P284" i="23"/>
  <c r="P285" i="23"/>
  <c r="P286" i="23"/>
  <c r="P287" i="23"/>
  <c r="P288" i="23"/>
  <c r="P289" i="23"/>
  <c r="P290" i="23"/>
  <c r="P291" i="23"/>
  <c r="P292" i="23"/>
  <c r="P293" i="23"/>
  <c r="P294" i="23"/>
  <c r="P295" i="23"/>
  <c r="P296" i="23"/>
  <c r="P297" i="23"/>
  <c r="P298" i="23"/>
  <c r="P299" i="23"/>
  <c r="P300" i="23"/>
  <c r="P301" i="23"/>
  <c r="P302" i="23"/>
  <c r="P303" i="23"/>
  <c r="P304" i="23"/>
  <c r="P4" i="19"/>
  <c r="P5" i="19"/>
  <c r="P6" i="19"/>
  <c r="P7" i="19"/>
  <c r="P8" i="19"/>
  <c r="P9" i="19"/>
  <c r="P10" i="19"/>
  <c r="P11" i="19"/>
  <c r="P12" i="19"/>
  <c r="P13" i="19"/>
  <c r="P14" i="19"/>
  <c r="P15" i="19"/>
  <c r="P16" i="19"/>
  <c r="P17" i="19"/>
  <c r="P18" i="19"/>
  <c r="P19" i="19"/>
  <c r="P20" i="19"/>
  <c r="P21" i="19"/>
  <c r="P22" i="19"/>
  <c r="P23" i="19"/>
  <c r="P24" i="19"/>
  <c r="P25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5" i="19"/>
  <c r="P46" i="19"/>
  <c r="P47" i="19"/>
  <c r="P48" i="19"/>
  <c r="P49" i="19"/>
  <c r="P50" i="19"/>
  <c r="P51" i="19"/>
  <c r="P52" i="19"/>
  <c r="P53" i="19"/>
  <c r="P54" i="19"/>
  <c r="P55" i="19"/>
  <c r="P359" i="12" l="1"/>
  <c r="P360" i="12"/>
  <c r="P361" i="12"/>
  <c r="P362" i="12"/>
  <c r="P363" i="12"/>
  <c r="P364" i="12"/>
  <c r="P365" i="12"/>
  <c r="P366" i="12"/>
  <c r="P367" i="12"/>
  <c r="P368" i="12"/>
  <c r="P369" i="12"/>
  <c r="P370" i="12"/>
  <c r="P371" i="12"/>
  <c r="P372" i="12"/>
  <c r="P373" i="12"/>
  <c r="P374" i="12"/>
  <c r="P375" i="12"/>
  <c r="P376" i="12"/>
  <c r="P377" i="12"/>
  <c r="P378" i="12"/>
  <c r="P379" i="12"/>
  <c r="P380" i="12"/>
  <c r="P381" i="12"/>
  <c r="P382" i="12"/>
  <c r="P383" i="12"/>
  <c r="P384" i="12"/>
  <c r="P385" i="12"/>
  <c r="P386" i="12"/>
  <c r="P387" i="12"/>
  <c r="P388" i="12"/>
  <c r="P389" i="12"/>
  <c r="P390" i="12"/>
  <c r="P391" i="12"/>
  <c r="P392" i="12"/>
  <c r="P393" i="12"/>
  <c r="P394" i="12"/>
  <c r="P395" i="12"/>
  <c r="P396" i="12"/>
  <c r="P397" i="12"/>
  <c r="P398" i="12"/>
  <c r="P399" i="12"/>
  <c r="P400" i="12"/>
  <c r="P401" i="12"/>
  <c r="P402" i="12"/>
  <c r="P403" i="12"/>
  <c r="P404" i="12"/>
  <c r="P405" i="12"/>
  <c r="P406" i="12"/>
  <c r="P407" i="12"/>
  <c r="P408" i="12"/>
  <c r="P409" i="12"/>
  <c r="P410" i="12"/>
  <c r="P411" i="12"/>
  <c r="P412" i="12"/>
  <c r="P413" i="12"/>
  <c r="P414" i="12"/>
  <c r="P415" i="12"/>
  <c r="P416" i="12"/>
  <c r="P417" i="12"/>
  <c r="P418" i="12"/>
  <c r="P419" i="12"/>
  <c r="P420" i="12"/>
  <c r="P421" i="12"/>
  <c r="P422" i="12"/>
  <c r="P423" i="12"/>
  <c r="P424" i="12"/>
  <c r="P425" i="12"/>
  <c r="P426" i="12"/>
  <c r="P427" i="12"/>
  <c r="P428" i="12"/>
  <c r="P429" i="12"/>
  <c r="P430" i="12"/>
  <c r="P431" i="12"/>
  <c r="P432" i="12"/>
  <c r="P433" i="12"/>
  <c r="P434" i="12"/>
  <c r="P435" i="12"/>
  <c r="P436" i="12"/>
  <c r="P437" i="12"/>
  <c r="P438" i="12"/>
  <c r="P439" i="12"/>
  <c r="P440" i="12"/>
  <c r="P441" i="12"/>
  <c r="P442" i="12"/>
  <c r="P443" i="12"/>
  <c r="P444" i="12"/>
  <c r="P445" i="12"/>
  <c r="P446" i="12"/>
  <c r="P447" i="12"/>
  <c r="P448" i="12"/>
  <c r="P449" i="12"/>
  <c r="P450" i="12"/>
  <c r="P451" i="12"/>
  <c r="P452" i="12"/>
  <c r="P453" i="12"/>
  <c r="P454" i="12"/>
  <c r="P455" i="12"/>
  <c r="P456" i="12"/>
  <c r="P457" i="12"/>
  <c r="P458" i="12"/>
  <c r="P459" i="12"/>
  <c r="P460" i="12"/>
  <c r="P461" i="12"/>
  <c r="P462" i="12"/>
  <c r="P463" i="12"/>
  <c r="P464" i="12"/>
  <c r="P465" i="12"/>
  <c r="P466" i="12"/>
  <c r="P467" i="12"/>
  <c r="P468" i="12"/>
  <c r="P469" i="12"/>
  <c r="P470" i="12"/>
  <c r="P471" i="12"/>
  <c r="P472" i="12"/>
  <c r="P473" i="12"/>
  <c r="P474" i="12"/>
  <c r="P475" i="12"/>
  <c r="P476" i="12"/>
  <c r="P477" i="12"/>
  <c r="P478" i="12"/>
  <c r="P479" i="12"/>
  <c r="P480" i="12"/>
  <c r="P481" i="12"/>
  <c r="P482" i="12"/>
  <c r="P483" i="12"/>
  <c r="P484" i="12"/>
  <c r="P485" i="12"/>
  <c r="P486" i="12"/>
  <c r="P487" i="12"/>
  <c r="P488" i="12"/>
  <c r="P489" i="12"/>
  <c r="P490" i="12"/>
  <c r="P491" i="12"/>
  <c r="P492" i="12"/>
  <c r="P493" i="12"/>
  <c r="P494" i="12"/>
  <c r="P495" i="12"/>
  <c r="P496" i="12"/>
  <c r="P497" i="12"/>
  <c r="P498" i="12"/>
  <c r="P499" i="12"/>
  <c r="P500" i="12"/>
  <c r="P501" i="12"/>
  <c r="P502" i="12"/>
  <c r="P503" i="12"/>
  <c r="P504" i="12"/>
  <c r="P505" i="12"/>
  <c r="P506" i="12"/>
  <c r="P507" i="12"/>
  <c r="P508" i="12"/>
  <c r="P509" i="12"/>
  <c r="P510" i="12"/>
  <c r="P511" i="12"/>
  <c r="P512" i="12"/>
  <c r="P513" i="12"/>
  <c r="P514" i="12"/>
  <c r="P515" i="12"/>
  <c r="P516" i="12"/>
  <c r="P517" i="12"/>
  <c r="P518" i="12"/>
  <c r="P519" i="12"/>
  <c r="P520" i="12"/>
  <c r="P521" i="12"/>
  <c r="P997" i="12" l="1"/>
  <c r="P973" i="12"/>
  <c r="P981" i="12"/>
  <c r="P1216" i="12"/>
  <c r="P990" i="12"/>
  <c r="P944" i="12"/>
  <c r="P864" i="12"/>
  <c r="P903" i="12"/>
  <c r="P1041" i="12"/>
  <c r="P1111" i="12"/>
  <c r="P889" i="12"/>
  <c r="P1163" i="12"/>
  <c r="P877" i="12"/>
  <c r="P896" i="12"/>
  <c r="P1075" i="12"/>
  <c r="P1176" i="12"/>
  <c r="P913" i="12"/>
  <c r="P1061" i="12"/>
  <c r="P1013" i="12"/>
  <c r="P1128" i="12"/>
  <c r="P753" i="12"/>
  <c r="P1180" i="12"/>
  <c r="P1142" i="12"/>
  <c r="P1045" i="12"/>
  <c r="P1102" i="12"/>
  <c r="P1182" i="12"/>
  <c r="P535" i="12"/>
  <c r="P672" i="12"/>
  <c r="P1125" i="12"/>
  <c r="P1270" i="12"/>
  <c r="P848" i="12"/>
  <c r="P1119" i="12"/>
  <c r="P1113" i="12"/>
  <c r="P584" i="12"/>
  <c r="P1064" i="12"/>
  <c r="P1063" i="12"/>
  <c r="P1072" i="12"/>
  <c r="P1071" i="12"/>
  <c r="P1076" i="12"/>
  <c r="P1067" i="12"/>
  <c r="P1043" i="12"/>
  <c r="P1019" i="12"/>
  <c r="P927" i="12"/>
  <c r="P1042" i="12"/>
  <c r="P1077" i="12"/>
  <c r="P1088" i="12"/>
  <c r="P1097" i="12"/>
  <c r="P1062" i="12"/>
  <c r="P589" i="12"/>
  <c r="P1164" i="12"/>
  <c r="P1167" i="12"/>
  <c r="P898" i="12"/>
  <c r="P1130" i="12"/>
  <c r="P661" i="12"/>
  <c r="P679" i="12"/>
  <c r="P219" i="12"/>
  <c r="P148" i="12"/>
  <c r="P282" i="12"/>
  <c r="P176" i="12"/>
  <c r="P208" i="12"/>
  <c r="P288" i="12"/>
  <c r="P58" i="12"/>
  <c r="P280" i="12"/>
  <c r="P207" i="12"/>
  <c r="P168" i="12"/>
  <c r="P343" i="12"/>
  <c r="P122" i="12"/>
  <c r="P124" i="12"/>
  <c r="P102" i="12"/>
  <c r="P172" i="12"/>
  <c r="P180" i="12"/>
  <c r="P234" i="12"/>
  <c r="P174" i="12"/>
  <c r="P283" i="12"/>
  <c r="P152" i="12"/>
  <c r="P115" i="12"/>
  <c r="P352" i="12"/>
  <c r="P261" i="12"/>
  <c r="P183" i="12"/>
  <c r="P101" i="12"/>
  <c r="P110" i="12"/>
  <c r="P198" i="12"/>
  <c r="P311" i="12"/>
  <c r="P151" i="12"/>
  <c r="P243" i="12"/>
  <c r="P233" i="12"/>
  <c r="P264" i="12"/>
  <c r="P322" i="12"/>
  <c r="P156" i="12"/>
  <c r="P187" i="12"/>
  <c r="P212" i="12"/>
  <c r="P281" i="12"/>
  <c r="P126" i="12"/>
  <c r="P154" i="12"/>
  <c r="P1112" i="12"/>
  <c r="P1145" i="12"/>
  <c r="P1266" i="12"/>
  <c r="P1060" i="12"/>
  <c r="P1106" i="12"/>
  <c r="P1015" i="12"/>
  <c r="P1099" i="12"/>
  <c r="P1114" i="12"/>
  <c r="P847" i="12"/>
  <c r="P873" i="12"/>
  <c r="P1031" i="12"/>
  <c r="P617" i="12"/>
  <c r="P984" i="12"/>
  <c r="P985" i="12"/>
  <c r="P1069" i="12"/>
  <c r="P1038" i="12"/>
  <c r="P1020" i="12"/>
  <c r="P1086" i="12"/>
  <c r="P1078" i="12"/>
  <c r="P1025" i="12"/>
  <c r="P738" i="12"/>
  <c r="P1090" i="12"/>
  <c r="P1024" i="12"/>
  <c r="P43" i="12"/>
  <c r="P1100" i="12"/>
  <c r="P852" i="12"/>
  <c r="P862" i="12"/>
  <c r="P961" i="12"/>
  <c r="P998" i="12"/>
  <c r="P796" i="12"/>
  <c r="P196" i="12"/>
  <c r="P1027" i="12"/>
  <c r="P1033" i="12"/>
  <c r="P939" i="12"/>
  <c r="P747" i="12"/>
  <c r="P1166" i="12"/>
  <c r="P895" i="12"/>
  <c r="P1209" i="12"/>
  <c r="P1065" i="12"/>
  <c r="P1073" i="12"/>
  <c r="P900" i="12"/>
  <c r="P1127" i="12"/>
  <c r="P1184" i="12"/>
  <c r="P1103" i="12"/>
  <c r="P872" i="12"/>
  <c r="P37" i="12"/>
  <c r="P1201" i="12"/>
  <c r="P1117" i="12"/>
  <c r="P1132" i="12"/>
  <c r="P1181" i="12"/>
  <c r="P1158" i="12"/>
  <c r="P905" i="12"/>
  <c r="P1190" i="12"/>
  <c r="P846" i="12"/>
  <c r="P851" i="12"/>
  <c r="P662" i="12"/>
  <c r="P1133" i="12"/>
  <c r="P1105" i="12"/>
  <c r="P1098" i="12"/>
  <c r="P1011" i="12"/>
  <c r="P1268" i="12"/>
  <c r="P843" i="12"/>
  <c r="P53" i="12"/>
  <c r="P33" i="12"/>
  <c r="P1261" i="12"/>
  <c r="P1121" i="12"/>
  <c r="P1258" i="12"/>
  <c r="P868" i="12"/>
  <c r="P833" i="12"/>
  <c r="P993" i="12"/>
  <c r="P1149" i="12"/>
  <c r="P1242" i="12"/>
  <c r="P30" i="12"/>
  <c r="P24" i="12"/>
  <c r="P916" i="12"/>
  <c r="P1156" i="12"/>
  <c r="P1028" i="12"/>
  <c r="P1066" i="12"/>
  <c r="P1172" i="12"/>
  <c r="P1259" i="12"/>
  <c r="P718" i="12"/>
  <c r="P1239" i="12"/>
  <c r="P933" i="12"/>
  <c r="P1241" i="12"/>
  <c r="P635" i="12"/>
  <c r="P5" i="12"/>
  <c r="P727" i="12"/>
  <c r="P692" i="12"/>
  <c r="P45" i="12"/>
  <c r="P32" i="12"/>
  <c r="P845" i="12"/>
  <c r="P918" i="12"/>
  <c r="P1087" i="12"/>
  <c r="P883" i="12"/>
  <c r="P771" i="12"/>
  <c r="P749" i="12"/>
  <c r="P1221" i="12"/>
  <c r="P1053" i="12"/>
  <c r="P55" i="12"/>
  <c r="P1169" i="12"/>
  <c r="P893" i="12"/>
  <c r="P618" i="12"/>
  <c r="P1108" i="12"/>
  <c r="P1109" i="12"/>
  <c r="P878" i="12"/>
  <c r="P891" i="12"/>
  <c r="P1115" i="12"/>
  <c r="P1070" i="12"/>
  <c r="P826" i="12"/>
  <c r="P805" i="12"/>
  <c r="P1018" i="12"/>
  <c r="P947" i="12"/>
  <c r="P1135" i="12"/>
  <c r="P842" i="12"/>
  <c r="P886" i="12"/>
  <c r="P1208" i="12"/>
  <c r="P964" i="12"/>
  <c r="P155" i="12"/>
  <c r="P206" i="12"/>
  <c r="P166" i="12"/>
  <c r="P144" i="12"/>
  <c r="P336" i="12"/>
  <c r="P193" i="12"/>
  <c r="P341" i="12"/>
  <c r="P260" i="12"/>
  <c r="P276" i="12"/>
  <c r="P190" i="12"/>
  <c r="P342" i="12"/>
  <c r="P160" i="12"/>
  <c r="P214" i="12"/>
  <c r="P163" i="12"/>
  <c r="P127" i="12"/>
  <c r="P320" i="12"/>
  <c r="P226" i="12"/>
  <c r="P195" i="12"/>
  <c r="P56" i="12"/>
  <c r="P153" i="12"/>
  <c r="P120" i="12"/>
  <c r="P318" i="12"/>
  <c r="P103" i="12"/>
  <c r="P149" i="12"/>
  <c r="P175" i="12"/>
  <c r="P128" i="12"/>
  <c r="P265" i="12"/>
  <c r="P329" i="12"/>
  <c r="P229" i="12"/>
  <c r="P210" i="12"/>
  <c r="P158" i="12"/>
  <c r="P141" i="12"/>
  <c r="P333" i="12"/>
  <c r="P334" i="12"/>
  <c r="P316" i="12"/>
  <c r="P348" i="12"/>
  <c r="P295" i="12"/>
  <c r="P999" i="12"/>
  <c r="P1252" i="12"/>
  <c r="P996" i="12"/>
  <c r="P1068" i="12"/>
  <c r="P1234" i="12"/>
  <c r="P1120" i="12"/>
  <c r="P728" i="12"/>
  <c r="P743" i="12"/>
  <c r="P1124" i="12"/>
  <c r="P1148" i="12"/>
  <c r="P931" i="12"/>
  <c r="P1016" i="12"/>
  <c r="P1091" i="12"/>
  <c r="P837" i="12"/>
  <c r="P1093" i="12"/>
  <c r="P963" i="12"/>
  <c r="P970" i="12"/>
  <c r="P849" i="12"/>
  <c r="P1244" i="12"/>
  <c r="P580" i="12"/>
  <c r="P1228" i="12"/>
  <c r="P1107" i="12"/>
  <c r="P991" i="12"/>
  <c r="P1193" i="12"/>
  <c r="P693" i="12"/>
  <c r="P1194" i="12"/>
  <c r="P1195" i="12"/>
  <c r="P25" i="12"/>
  <c r="P1079" i="12"/>
  <c r="P928" i="12"/>
  <c r="P967" i="12"/>
  <c r="P924" i="12"/>
  <c r="P1171" i="12"/>
  <c r="P664" i="12"/>
  <c r="P954" i="12"/>
  <c r="P803" i="12"/>
  <c r="P1104" i="12"/>
  <c r="P968" i="12"/>
  <c r="P1032" i="12"/>
  <c r="P956" i="12"/>
  <c r="P1232" i="12"/>
  <c r="P1155" i="12"/>
  <c r="P850" i="12"/>
  <c r="P603" i="12"/>
  <c r="P600" i="12"/>
  <c r="P601" i="12"/>
  <c r="P594" i="12"/>
  <c r="P1214" i="12"/>
  <c r="P1094" i="12"/>
  <c r="P752" i="12"/>
  <c r="P1055" i="12"/>
  <c r="P1039" i="12"/>
  <c r="P1267" i="12"/>
  <c r="P865" i="12"/>
  <c r="P1178" i="12"/>
  <c r="P1095" i="12"/>
  <c r="P4" i="12"/>
  <c r="P758" i="12"/>
  <c r="P1021" i="12"/>
  <c r="P654" i="12"/>
  <c r="P955" i="12"/>
  <c r="P1188" i="12"/>
  <c r="P839" i="12"/>
  <c r="P596" i="12"/>
  <c r="P821" i="12"/>
  <c r="P1040" i="12"/>
  <c r="P1198" i="12"/>
  <c r="P1050" i="12"/>
  <c r="P712" i="12"/>
  <c r="P1212" i="12"/>
  <c r="P605" i="12"/>
  <c r="P1134" i="12"/>
  <c r="P1235" i="12"/>
  <c r="P700" i="12"/>
  <c r="P730" i="12"/>
  <c r="P929" i="12"/>
  <c r="P717" i="12"/>
  <c r="P1247" i="12"/>
  <c r="P1162" i="12"/>
  <c r="P1170" i="12"/>
  <c r="P1141" i="12"/>
  <c r="P284" i="12"/>
  <c r="P355" i="12"/>
  <c r="P184" i="12"/>
  <c r="P259" i="12"/>
  <c r="P286" i="12"/>
  <c r="P317" i="12"/>
  <c r="P211" i="12"/>
  <c r="P277" i="12"/>
  <c r="P145" i="12"/>
  <c r="P116" i="12"/>
  <c r="P218" i="12"/>
  <c r="P129" i="12"/>
  <c r="P252" i="12"/>
  <c r="P338" i="12"/>
  <c r="P93" i="12"/>
  <c r="P357" i="12"/>
  <c r="P99" i="12"/>
  <c r="P271" i="12"/>
  <c r="P191" i="12"/>
  <c r="P349" i="12"/>
  <c r="P105" i="12"/>
  <c r="P139" i="12"/>
  <c r="P323" i="12"/>
  <c r="P106" i="12"/>
  <c r="P118" i="12"/>
  <c r="P170" i="12"/>
  <c r="P321" i="12"/>
  <c r="P125" i="12"/>
  <c r="P97" i="12"/>
  <c r="P289" i="12"/>
  <c r="P130" i="12"/>
  <c r="P351" i="12"/>
  <c r="P142" i="12"/>
  <c r="P537" i="12"/>
  <c r="P960" i="12"/>
  <c r="P1001" i="12"/>
  <c r="P1092" i="12"/>
  <c r="P1081" i="12"/>
  <c r="P1251" i="12"/>
  <c r="P1034" i="12"/>
  <c r="P966" i="12"/>
  <c r="P729" i="12"/>
  <c r="P879" i="12"/>
  <c r="P935" i="12"/>
  <c r="P660" i="12"/>
  <c r="P1263" i="12"/>
  <c r="P1046" i="12"/>
  <c r="P1229" i="12"/>
  <c r="P1177" i="12"/>
  <c r="P741" i="12"/>
  <c r="P1017" i="12"/>
  <c r="P959" i="12"/>
  <c r="P853" i="12"/>
  <c r="P1174" i="12"/>
  <c r="P755" i="12"/>
  <c r="P802" i="12"/>
  <c r="P48" i="12"/>
  <c r="P1139" i="12"/>
  <c r="P840" i="12"/>
  <c r="P613" i="12"/>
  <c r="P1213" i="12"/>
  <c r="P754" i="12"/>
  <c r="P571" i="12"/>
  <c r="P637" i="12"/>
  <c r="P628" i="12"/>
  <c r="P974" i="12"/>
  <c r="P35" i="12"/>
  <c r="P1137" i="12"/>
  <c r="P1048" i="12"/>
  <c r="P1051" i="12"/>
  <c r="P1080" i="12"/>
  <c r="P20" i="12"/>
  <c r="P34" i="12"/>
  <c r="P941" i="12"/>
  <c r="P1223" i="12"/>
  <c r="P1035" i="12"/>
  <c r="P685" i="12"/>
  <c r="P612" i="12"/>
  <c r="P820" i="12"/>
  <c r="P746" i="12"/>
  <c r="P975" i="12"/>
  <c r="P1054" i="12"/>
  <c r="P523" i="12"/>
  <c r="P976" i="12"/>
  <c r="P1014" i="12"/>
  <c r="P1238" i="12"/>
  <c r="P1168" i="12"/>
  <c r="P1138" i="12"/>
  <c r="P1154" i="12"/>
  <c r="P1173" i="12"/>
  <c r="P687" i="12"/>
  <c r="P1082" i="12"/>
  <c r="P28" i="12"/>
  <c r="P1191" i="12"/>
  <c r="P570" i="12"/>
  <c r="P541" i="12"/>
  <c r="P528" i="12"/>
  <c r="P890" i="12"/>
  <c r="P639" i="12"/>
  <c r="P957" i="12"/>
  <c r="P648" i="12"/>
  <c r="P1003" i="12"/>
  <c r="P1147" i="12"/>
  <c r="P1160" i="12"/>
  <c r="P646" i="12"/>
  <c r="P577" i="12"/>
  <c r="P1152" i="12"/>
  <c r="P561" i="12"/>
  <c r="P994" i="12"/>
  <c r="P649" i="12"/>
  <c r="P22" i="12"/>
  <c r="P1129" i="12"/>
  <c r="P734" i="12"/>
  <c r="P699" i="12"/>
  <c r="P876" i="12"/>
  <c r="P1150" i="12"/>
  <c r="P958" i="12"/>
  <c r="P965" i="12"/>
  <c r="P892" i="12"/>
  <c r="P10" i="12"/>
  <c r="P906" i="12"/>
  <c r="P1096" i="12"/>
  <c r="P750" i="12"/>
  <c r="P1140" i="12"/>
  <c r="P732" i="12"/>
  <c r="P681" i="12"/>
  <c r="P161" i="12"/>
  <c r="P543" i="12"/>
  <c r="P21" i="12"/>
  <c r="P1256" i="12"/>
  <c r="P534" i="12"/>
  <c r="P804" i="12"/>
  <c r="P863" i="12"/>
  <c r="P925" i="12"/>
  <c r="P1030" i="12"/>
  <c r="P1022" i="12"/>
  <c r="P204" i="12"/>
  <c r="P162" i="12"/>
  <c r="P568" i="12"/>
  <c r="P121" i="12"/>
  <c r="P756" i="12"/>
  <c r="P894" i="12"/>
  <c r="P708" i="12"/>
  <c r="P909" i="12"/>
  <c r="P100" i="12"/>
  <c r="P1122" i="12"/>
  <c r="P735" i="12"/>
  <c r="P1002" i="12"/>
  <c r="P36" i="12"/>
  <c r="P908" i="12"/>
  <c r="P686" i="12"/>
  <c r="P235" i="12"/>
  <c r="P912" i="12"/>
  <c r="P13" i="12"/>
  <c r="P901" i="12"/>
  <c r="P238" i="12"/>
  <c r="P236" i="12"/>
  <c r="P237" i="12"/>
  <c r="P604" i="12"/>
  <c r="P1012" i="12"/>
  <c r="P591" i="12"/>
  <c r="P948" i="12"/>
  <c r="P940" i="12"/>
  <c r="P785" i="12"/>
  <c r="P655" i="12"/>
  <c r="P224" i="12"/>
  <c r="P742" i="12"/>
  <c r="P942" i="12"/>
  <c r="P640" i="12"/>
  <c r="P324" i="12"/>
  <c r="P339" i="12"/>
  <c r="P67" i="12"/>
  <c r="P995" i="12"/>
  <c r="P556" i="12"/>
  <c r="P724" i="12"/>
  <c r="P146" i="12"/>
  <c r="P246" i="12"/>
  <c r="P1161" i="12"/>
  <c r="P951" i="12"/>
  <c r="P290" i="12"/>
  <c r="P910" i="12"/>
  <c r="P1007" i="12"/>
  <c r="P1010" i="12"/>
  <c r="P1006" i="12"/>
  <c r="P1004" i="12"/>
  <c r="P1211" i="12"/>
  <c r="P923" i="12"/>
  <c r="P150" i="12"/>
  <c r="P200" i="12"/>
  <c r="P938" i="12"/>
  <c r="P619" i="12"/>
  <c r="P608" i="12"/>
  <c r="P1271" i="12"/>
  <c r="P65" i="12"/>
  <c r="P525" i="12"/>
  <c r="P860" i="12"/>
  <c r="P858" i="12"/>
  <c r="P241" i="12"/>
  <c r="P63" i="12"/>
  <c r="P690" i="12"/>
  <c r="P1205" i="12"/>
  <c r="P131" i="12"/>
  <c r="P609" i="12"/>
  <c r="P592" i="12"/>
  <c r="P272" i="12"/>
  <c r="P626" i="12"/>
  <c r="P1089" i="12"/>
  <c r="P638" i="12"/>
  <c r="P332" i="12"/>
  <c r="P29" i="12"/>
  <c r="P173" i="12"/>
  <c r="P542" i="12"/>
  <c r="P987" i="12"/>
  <c r="P745" i="12"/>
  <c r="P18" i="12"/>
  <c r="P164" i="12"/>
  <c r="P312" i="12"/>
  <c r="P253" i="12"/>
  <c r="P2" i="12"/>
  <c r="P1157" i="12"/>
  <c r="P1254" i="12"/>
  <c r="P857" i="12"/>
  <c r="P588" i="12"/>
  <c r="P606" i="12"/>
  <c r="P1179" i="12"/>
  <c r="P874" i="12"/>
  <c r="P1000" i="12"/>
  <c r="P1058" i="12"/>
  <c r="P15" i="12"/>
  <c r="P884" i="12"/>
  <c r="P177" i="12"/>
  <c r="P140" i="12"/>
  <c r="P178" i="12"/>
  <c r="P888" i="12"/>
  <c r="P920" i="12"/>
  <c r="P1243" i="12"/>
  <c r="P1047" i="12"/>
  <c r="P598" i="12"/>
  <c r="P1264" i="12"/>
  <c r="P694" i="12"/>
  <c r="P1262" i="12"/>
  <c r="P278" i="12"/>
  <c r="P1206" i="12"/>
  <c r="P85" i="12"/>
  <c r="P358" i="12"/>
  <c r="P240" i="12"/>
  <c r="P257" i="12"/>
  <c r="P835" i="12"/>
  <c r="P189" i="12"/>
  <c r="P1151" i="12"/>
  <c r="P911" i="12"/>
  <c r="P902" i="12"/>
  <c r="P522" i="12"/>
  <c r="P11" i="12"/>
  <c r="P88" i="12"/>
  <c r="P84" i="12"/>
  <c r="P213" i="12"/>
  <c r="P1052" i="12"/>
  <c r="P529" i="12"/>
  <c r="P325" i="12"/>
  <c r="P740" i="12"/>
  <c r="P1057" i="12"/>
  <c r="P1210" i="12"/>
  <c r="P1231" i="12"/>
  <c r="P123" i="12"/>
  <c r="P1248" i="12"/>
  <c r="P576" i="12"/>
  <c r="P1143" i="12"/>
  <c r="P982" i="12"/>
  <c r="P179" i="12"/>
  <c r="P1230" i="12"/>
  <c r="P230" i="12"/>
  <c r="P202" i="12"/>
  <c r="P215" i="12"/>
  <c r="P559" i="12"/>
  <c r="P1215" i="12"/>
  <c r="P328" i="12"/>
  <c r="P1175" i="12"/>
  <c r="P666" i="12"/>
  <c r="P169" i="12"/>
  <c r="P199" i="12"/>
  <c r="P92" i="12"/>
  <c r="P751" i="12"/>
  <c r="P26" i="12"/>
  <c r="P1202" i="12"/>
  <c r="P239" i="12"/>
  <c r="P1186" i="12"/>
  <c r="P132" i="12"/>
  <c r="P297" i="12"/>
  <c r="P114" i="12"/>
  <c r="P885" i="12"/>
  <c r="P799" i="12"/>
  <c r="P1199" i="12"/>
  <c r="P825" i="12"/>
  <c r="P1136" i="12"/>
  <c r="P675" i="12"/>
  <c r="P683" i="12"/>
  <c r="P319" i="12"/>
  <c r="P298" i="12"/>
  <c r="P89" i="12"/>
  <c r="P632" i="12"/>
  <c r="P95" i="12"/>
  <c r="P1260" i="12"/>
  <c r="P263" i="12"/>
  <c r="P242" i="12"/>
  <c r="P558" i="12"/>
  <c r="P64" i="12"/>
  <c r="P656" i="12"/>
  <c r="P1116" i="12"/>
  <c r="P1023" i="12"/>
  <c r="P266" i="12"/>
  <c r="P66" i="12"/>
  <c r="P227" i="12"/>
  <c r="P91" i="12"/>
  <c r="P6" i="12"/>
  <c r="P952" i="12"/>
  <c r="P1197" i="12"/>
  <c r="P560" i="12"/>
  <c r="P550" i="12"/>
  <c r="P971" i="12"/>
  <c r="P31" i="12"/>
  <c r="P51" i="12"/>
  <c r="P1026" i="12"/>
  <c r="P1008" i="12"/>
  <c r="P347" i="12"/>
  <c r="P39" i="12"/>
  <c r="P340" i="12"/>
  <c r="P245" i="12"/>
  <c r="P201" i="12"/>
  <c r="P1207" i="12"/>
  <c r="P330" i="12"/>
  <c r="P524" i="12"/>
  <c r="P1009" i="12"/>
  <c r="P1183" i="12"/>
  <c r="P943" i="12"/>
  <c r="P834" i="12"/>
  <c r="P220" i="12"/>
  <c r="P133" i="12"/>
  <c r="P27" i="12"/>
  <c r="P623" i="12"/>
  <c r="P19" i="12"/>
  <c r="P713" i="12"/>
  <c r="P254" i="12"/>
  <c r="P14" i="12"/>
  <c r="P71" i="12"/>
  <c r="P72" i="12"/>
  <c r="P73" i="12"/>
  <c r="P98" i="12"/>
  <c r="P60" i="12"/>
  <c r="P657" i="12"/>
  <c r="P109" i="12"/>
  <c r="P572" i="12"/>
  <c r="P569" i="12"/>
  <c r="P647" i="12"/>
  <c r="P1253" i="12"/>
  <c r="P538" i="12"/>
  <c r="P899" i="12"/>
  <c r="P950" i="12"/>
  <c r="P831" i="12"/>
  <c r="P859" i="12"/>
  <c r="P705" i="12"/>
  <c r="P50" i="12"/>
  <c r="P668" i="12"/>
  <c r="P111" i="12"/>
  <c r="P969" i="12"/>
  <c r="P1217" i="12"/>
  <c r="P720" i="12"/>
  <c r="P1146" i="12"/>
  <c r="P582" i="12"/>
  <c r="P1059" i="12"/>
  <c r="P650" i="12"/>
  <c r="P869" i="12"/>
  <c r="P250" i="12"/>
  <c r="P251" i="12"/>
  <c r="P875" i="12"/>
  <c r="P287" i="12"/>
  <c r="P221" i="12"/>
  <c r="P314" i="12"/>
  <c r="P706" i="12"/>
  <c r="P217" i="12"/>
  <c r="P69" i="12"/>
  <c r="P104" i="12"/>
  <c r="P52" i="12"/>
  <c r="P921" i="12"/>
  <c r="P86" i="12"/>
  <c r="P1233" i="12"/>
  <c r="P980" i="12"/>
  <c r="P861" i="12"/>
  <c r="P143" i="12"/>
  <c r="P232" i="12"/>
  <c r="P205" i="12"/>
  <c r="P186" i="12"/>
  <c r="P1257" i="12"/>
  <c r="P812" i="12"/>
  <c r="P678" i="12"/>
  <c r="P670" i="12"/>
  <c r="P526" i="12"/>
  <c r="P919" i="12"/>
  <c r="P1084" i="12"/>
  <c r="P1037" i="12"/>
  <c r="P669" i="12"/>
  <c r="P663" i="12"/>
  <c r="P983" i="12"/>
  <c r="P165" i="12"/>
  <c r="P946" i="12"/>
  <c r="P930" i="12"/>
  <c r="P225" i="12"/>
  <c r="P766" i="12"/>
  <c r="P134" i="12"/>
  <c r="P192" i="12"/>
  <c r="P269" i="12"/>
  <c r="P1036" i="12"/>
  <c r="P299" i="12"/>
  <c r="P300" i="12"/>
  <c r="P301" i="12"/>
  <c r="P302" i="12"/>
  <c r="P303" i="12"/>
  <c r="P304" i="12"/>
  <c r="P305" i="12"/>
  <c r="P306" i="12"/>
  <c r="P307" i="12"/>
  <c r="P308" i="12"/>
  <c r="P563" i="12"/>
  <c r="P625" i="12"/>
  <c r="P602" i="12"/>
  <c r="P768" i="12"/>
  <c r="P1245" i="12"/>
  <c r="P350" i="12"/>
  <c r="P870" i="12"/>
  <c r="P904" i="12"/>
  <c r="P42" i="12"/>
  <c r="P775" i="12"/>
  <c r="P781" i="12"/>
  <c r="P789" i="12"/>
  <c r="P1044" i="12"/>
  <c r="P779" i="12"/>
  <c r="P791" i="12"/>
  <c r="P1126" i="12"/>
  <c r="P769" i="12"/>
  <c r="P607" i="12"/>
  <c r="P182" i="12"/>
  <c r="P633" i="12"/>
  <c r="P737" i="12"/>
  <c r="P540" i="12"/>
  <c r="P949" i="12"/>
  <c r="P881" i="12"/>
  <c r="P795" i="12"/>
  <c r="P704" i="12"/>
  <c r="P641" i="12"/>
  <c r="P790" i="12"/>
  <c r="P23" i="12"/>
  <c r="P119" i="12"/>
  <c r="P46" i="12"/>
  <c r="P808" i="12"/>
  <c r="P595" i="12"/>
  <c r="P1131" i="12"/>
  <c r="P157" i="12"/>
  <c r="P279" i="12"/>
  <c r="P273" i="12"/>
  <c r="P765" i="12"/>
  <c r="P806" i="12"/>
  <c r="P530" i="12"/>
  <c r="P1029" i="12"/>
  <c r="P703" i="12"/>
  <c r="P296" i="12"/>
  <c r="P1269" i="12"/>
  <c r="P813" i="12"/>
  <c r="P1222" i="12"/>
  <c r="P354" i="12"/>
  <c r="P70" i="12"/>
  <c r="P731" i="12"/>
  <c r="P62" i="12"/>
  <c r="P1219" i="12"/>
  <c r="P578" i="12"/>
  <c r="P658" i="12"/>
  <c r="P714" i="12"/>
  <c r="P622" i="12"/>
  <c r="P733" i="12"/>
  <c r="P784" i="12"/>
  <c r="P824" i="12"/>
  <c r="P809" i="12"/>
  <c r="P815" i="12"/>
  <c r="P7" i="12"/>
  <c r="P988" i="12"/>
  <c r="P682" i="12"/>
  <c r="P113" i="12"/>
  <c r="P636" i="12"/>
  <c r="P854" i="12"/>
  <c r="P1187" i="12"/>
  <c r="P630" i="12"/>
  <c r="P786" i="12"/>
  <c r="P832" i="12"/>
  <c r="P1083" i="12"/>
  <c r="P711" i="12"/>
  <c r="P267" i="12"/>
  <c r="P880" i="12"/>
  <c r="P135" i="12"/>
  <c r="P255" i="12"/>
  <c r="P800" i="12"/>
  <c r="P801" i="12"/>
  <c r="P167" i="12"/>
  <c r="P936" i="12"/>
  <c r="P335" i="12"/>
  <c r="P346" i="12"/>
  <c r="P992" i="12"/>
  <c r="P223" i="12"/>
  <c r="P972" i="12"/>
  <c r="P621" i="12"/>
  <c r="P1110" i="12"/>
  <c r="P634" i="12"/>
  <c r="P772" i="12"/>
  <c r="P882" i="12"/>
  <c r="P611" i="12"/>
  <c r="P762" i="12"/>
  <c r="P185" i="12"/>
  <c r="P698" i="12"/>
  <c r="P1246" i="12"/>
  <c r="P651" i="12"/>
  <c r="P624" i="12"/>
  <c r="P12" i="12"/>
  <c r="P887" i="12"/>
  <c r="P978" i="12"/>
  <c r="P748" i="12"/>
  <c r="P783" i="12"/>
  <c r="P722" i="12"/>
  <c r="P829" i="12"/>
  <c r="P830" i="12"/>
  <c r="P1236" i="12"/>
  <c r="P780" i="12"/>
  <c r="P248" i="12"/>
  <c r="P247" i="12"/>
  <c r="P249" i="12"/>
  <c r="P937" i="12"/>
  <c r="P953" i="12"/>
  <c r="P610" i="12"/>
  <c r="P736" i="12"/>
  <c r="P652" i="12"/>
  <c r="P1227" i="12"/>
  <c r="P565" i="12"/>
  <c r="P761" i="12"/>
  <c r="P209" i="12"/>
  <c r="P8" i="12"/>
  <c r="P680" i="12"/>
  <c r="P794" i="12"/>
  <c r="P258" i="12"/>
  <c r="P285" i="12"/>
  <c r="P90" i="12"/>
  <c r="P61" i="12"/>
  <c r="P222" i="12"/>
  <c r="P231" i="12"/>
  <c r="P107" i="12"/>
  <c r="P1153" i="12"/>
  <c r="P866" i="12"/>
  <c r="P326" i="12"/>
  <c r="P725" i="12"/>
  <c r="P787" i="12"/>
  <c r="P814" i="12"/>
  <c r="P1265" i="12"/>
  <c r="P867" i="12"/>
  <c r="P216" i="12"/>
  <c r="P643" i="12"/>
  <c r="P759" i="12"/>
  <c r="P38" i="12"/>
  <c r="P17" i="12"/>
  <c r="P695" i="12"/>
  <c r="P914" i="12"/>
  <c r="P94" i="12"/>
  <c r="P1224" i="12"/>
  <c r="P763" i="12"/>
  <c r="P631" i="12"/>
  <c r="P80" i="12"/>
  <c r="P527" i="12"/>
  <c r="P579" i="12"/>
  <c r="P979" i="12"/>
  <c r="P723" i="12"/>
  <c r="P337" i="12"/>
  <c r="P315" i="12"/>
  <c r="P1049" i="12"/>
  <c r="P41" i="12"/>
  <c r="P9" i="12"/>
  <c r="P49" i="12"/>
  <c r="P44" i="12"/>
  <c r="P544" i="12"/>
  <c r="P562" i="12"/>
  <c r="P770" i="12"/>
  <c r="P721" i="12"/>
  <c r="P793" i="12"/>
  <c r="P262" i="12"/>
  <c r="P932" i="12"/>
  <c r="P54" i="12"/>
  <c r="P629" i="12"/>
  <c r="P3" i="12"/>
  <c r="P583" i="12"/>
  <c r="P702" i="12"/>
  <c r="P1123" i="12"/>
  <c r="P819" i="12"/>
  <c r="P533" i="12"/>
  <c r="P1056" i="12"/>
  <c r="P816" i="12"/>
  <c r="P270" i="12"/>
  <c r="P593" i="12"/>
  <c r="P597" i="12"/>
  <c r="P644" i="12"/>
  <c r="P59" i="12"/>
  <c r="P108" i="12"/>
  <c r="P871" i="12"/>
  <c r="P1218" i="12"/>
  <c r="P701" i="12"/>
  <c r="P777" i="12"/>
  <c r="P673" i="12"/>
  <c r="P792" i="12"/>
  <c r="P353" i="12"/>
  <c r="P57" i="12"/>
  <c r="P274" i="12"/>
  <c r="P81" i="12"/>
  <c r="P827" i="12"/>
  <c r="P818" i="12"/>
  <c r="P776" i="12"/>
  <c r="P844" i="12"/>
  <c r="P757" i="12"/>
  <c r="P291" i="12"/>
  <c r="P667" i="12"/>
  <c r="P1185" i="12"/>
  <c r="P945" i="12"/>
  <c r="P1085" i="12"/>
  <c r="P710" i="12"/>
  <c r="P136" i="12"/>
  <c r="P344" i="12"/>
  <c r="P313" i="12"/>
  <c r="P977" i="12"/>
  <c r="P574" i="12"/>
  <c r="P744" i="12"/>
  <c r="P620" i="12"/>
  <c r="P807" i="12"/>
  <c r="P327" i="12"/>
  <c r="P726" i="12"/>
  <c r="P915" i="12"/>
  <c r="P96" i="12"/>
  <c r="P87" i="12"/>
  <c r="P1220" i="12"/>
  <c r="P1005" i="12"/>
  <c r="P117" i="12"/>
  <c r="P782" i="12"/>
  <c r="P309" i="12"/>
  <c r="P573" i="12"/>
  <c r="P531" i="12"/>
  <c r="P645" i="12"/>
  <c r="P181" i="12"/>
  <c r="P823" i="12"/>
  <c r="P922" i="12"/>
  <c r="P575" i="12"/>
  <c r="P159" i="12"/>
  <c r="P773" i="12"/>
  <c r="P228" i="12"/>
  <c r="P642" i="12"/>
  <c r="P356" i="12"/>
  <c r="P1226" i="12"/>
  <c r="P547" i="12"/>
  <c r="P197" i="12"/>
  <c r="P79" i="12"/>
  <c r="P1144" i="12"/>
  <c r="P616" i="12"/>
  <c r="P47" i="12"/>
  <c r="P739" i="12"/>
  <c r="P294" i="12"/>
  <c r="P778" i="12"/>
  <c r="P676" i="12"/>
  <c r="P1255" i="12"/>
  <c r="P331" i="12"/>
  <c r="P627" i="12"/>
  <c r="P836" i="12"/>
  <c r="P855" i="12"/>
  <c r="P1118" i="12"/>
  <c r="P1240" i="12"/>
  <c r="P566" i="12"/>
  <c r="P40" i="12"/>
  <c r="P1165" i="12"/>
  <c r="P810" i="12"/>
  <c r="P268" i="12"/>
  <c r="P659" i="12"/>
  <c r="P774" i="12"/>
  <c r="P581" i="12"/>
  <c r="P715" i="12"/>
  <c r="P811" i="12"/>
  <c r="P614" i="12"/>
  <c r="P345" i="12"/>
  <c r="P548" i="12"/>
  <c r="P171" i="12"/>
  <c r="P74" i="12"/>
  <c r="P75" i="12"/>
  <c r="P76" i="12"/>
  <c r="P77" i="12"/>
  <c r="P78" i="12"/>
  <c r="P838" i="12"/>
  <c r="P962" i="12"/>
  <c r="P256" i="12"/>
  <c r="P546" i="12"/>
  <c r="P797" i="12"/>
  <c r="P653" i="12"/>
  <c r="P677" i="12"/>
  <c r="P68" i="12"/>
  <c r="P760" i="12"/>
  <c r="P586" i="12"/>
  <c r="P137" i="12"/>
  <c r="P788" i="12"/>
  <c r="P764" i="12"/>
  <c r="P665" i="12"/>
  <c r="P564" i="12"/>
  <c r="P244" i="12"/>
  <c r="P907" i="12"/>
  <c r="P1200" i="12"/>
  <c r="P1192" i="12"/>
  <c r="P697" i="12"/>
  <c r="P767" i="12"/>
  <c r="P1250" i="12"/>
  <c r="P841" i="12"/>
  <c r="P1204" i="12"/>
  <c r="P567" i="12"/>
  <c r="P1249" i="12"/>
  <c r="P539" i="12"/>
  <c r="P275" i="12"/>
  <c r="P897" i="12"/>
  <c r="P545" i="12"/>
  <c r="P585" i="12"/>
  <c r="P549" i="12"/>
  <c r="P82" i="12"/>
  <c r="P1203" i="12"/>
  <c r="P716" i="12"/>
  <c r="P817" i="12"/>
  <c r="P828" i="12"/>
  <c r="P112" i="12"/>
  <c r="P310" i="12"/>
  <c r="P1237" i="12"/>
  <c r="P147" i="12"/>
  <c r="P188" i="12"/>
  <c r="P926" i="12"/>
  <c r="P83" i="12"/>
  <c r="P590" i="12"/>
  <c r="P557" i="12"/>
  <c r="P532" i="12"/>
  <c r="P986" i="12"/>
  <c r="P989" i="12"/>
  <c r="P671" i="12"/>
  <c r="P709" i="12"/>
  <c r="P798" i="12"/>
  <c r="P552" i="12"/>
  <c r="P551" i="12"/>
  <c r="P553" i="12"/>
  <c r="P554" i="12"/>
  <c r="P707" i="12"/>
  <c r="P689" i="12"/>
  <c r="P536" i="12"/>
  <c r="P615" i="12"/>
  <c r="P691" i="12"/>
  <c r="P16" i="12"/>
  <c r="P822" i="12"/>
  <c r="P719" i="12"/>
  <c r="P1196" i="12"/>
  <c r="P684" i="12"/>
  <c r="P587" i="12"/>
  <c r="P555" i="12"/>
  <c r="P696" i="12"/>
  <c r="P674" i="12"/>
  <c r="P138" i="12"/>
  <c r="P292" i="12"/>
  <c r="P194" i="12"/>
  <c r="P293" i="12"/>
  <c r="P856" i="12"/>
  <c r="P1189" i="12"/>
  <c r="P1074" i="12"/>
  <c r="P1159" i="12"/>
  <c r="P1101" i="12"/>
  <c r="P599" i="12"/>
  <c r="P1225" i="12"/>
  <c r="P203" i="12"/>
  <c r="P688" i="12"/>
  <c r="P2" i="20" l="1"/>
  <c r="P3" i="20"/>
  <c r="P917" i="12"/>
  <c r="P934" i="12"/>
  <c r="P2" i="23"/>
  <c r="P3" i="23"/>
  <c r="P2" i="19"/>
  <c r="P3" i="19"/>
  <c r="P2" i="21"/>
  <c r="P3" i="21"/>
  <c r="P2" i="22"/>
  <c r="P3" i="22"/>
</calcChain>
</file>

<file path=xl/sharedStrings.xml><?xml version="1.0" encoding="utf-8"?>
<sst xmlns="http://schemas.openxmlformats.org/spreadsheetml/2006/main" count="24761" uniqueCount="5125">
  <si>
    <t>ISBN</t>
  </si>
  <si>
    <t>ISSN</t>
  </si>
  <si>
    <t>ISBN/ISSN (Print)</t>
  </si>
  <si>
    <t>Titel</t>
  </si>
  <si>
    <t>Verfasser</t>
  </si>
  <si>
    <t>Stand</t>
  </si>
  <si>
    <t>Reihe</t>
  </si>
  <si>
    <t>Band</t>
  </si>
  <si>
    <t>Aufl.</t>
  </si>
  <si>
    <t>Erscheint</t>
  </si>
  <si>
    <t>Programmbereich</t>
  </si>
  <si>
    <t>THEMA</t>
  </si>
  <si>
    <t>Verlagsbereich</t>
  </si>
  <si>
    <t>Direktlink</t>
  </si>
  <si>
    <t>Campuslizenz 
inkl. RA 
brutto in €</t>
  </si>
  <si>
    <t>Hauptfachgebiet</t>
  </si>
  <si>
    <t>Hinweis</t>
  </si>
  <si>
    <t>Hueber Englisch</t>
  </si>
  <si>
    <t>Hueber Italienisch</t>
  </si>
  <si>
    <t>Hueber Französisch</t>
  </si>
  <si>
    <t>Hueber Spanisch</t>
  </si>
  <si>
    <t xml:space="preserve">eBook-Paket 
Germanistik &amp; Komparatistik </t>
  </si>
  <si>
    <t xml:space="preserve">eBook-Paket 
Literaturwissenschaft </t>
  </si>
  <si>
    <t xml:space="preserve">eBook-Paket 
Sprachwissenschaft </t>
  </si>
  <si>
    <t xml:space="preserve">eBook-Paket 
Mediävistik </t>
  </si>
  <si>
    <t xml:space="preserve">eBook-Paket 
DaF DaZ </t>
  </si>
  <si>
    <t xml:space="preserve">eBook-Paket 
Romanistik </t>
  </si>
  <si>
    <t xml:space="preserve">eBook-Paket 
Rechtsgeschichte </t>
  </si>
  <si>
    <t xml:space="preserve">eBook-Paket 
Tourismusmanagement </t>
  </si>
  <si>
    <t xml:space="preserve">eBook-Paket 
Sportmanagement </t>
  </si>
  <si>
    <t>978-3-503-10371-3</t>
  </si>
  <si>
    <t>978-3-503-09753-1</t>
  </si>
  <si>
    <t>Krisenmanagement mit Outsourcing</t>
  </si>
  <si>
    <t>Blöse, Jochen</t>
  </si>
  <si>
    <t>Management und Wirtschaft</t>
  </si>
  <si>
    <t>Insolvenz und Sanierung</t>
  </si>
  <si>
    <t>KJBX</t>
  </si>
  <si>
    <t>978-3-503-10373-7</t>
  </si>
  <si>
    <t>978-3-503-09388-5</t>
  </si>
  <si>
    <t>Management-Handbuch Bildungssponsoring</t>
  </si>
  <si>
    <t>Bagusat, Ariane; Hermanns, Arnold (Hg.)</t>
  </si>
  <si>
    <t>KulturKommerz (KuKo)</t>
  </si>
  <si>
    <t>Kultur- und Medienökonomie</t>
  </si>
  <si>
    <t>KNT</t>
  </si>
  <si>
    <t>978-3-503-10375-1</t>
  </si>
  <si>
    <t>978-3-503-09730-2</t>
  </si>
  <si>
    <t>Kundenzufriedenheit kompakt</t>
  </si>
  <si>
    <t>Kaiser, Marc-Oliver</t>
  </si>
  <si>
    <t>Management und Wirtschaft Praxis (MWP)</t>
  </si>
  <si>
    <t>Marketing</t>
  </si>
  <si>
    <t>KJ</t>
  </si>
  <si>
    <t>978-3-503-10376-8</t>
  </si>
  <si>
    <t>978-3-503-09362-5</t>
  </si>
  <si>
    <t>Personal Balanced Scorecard</t>
  </si>
  <si>
    <t>Rampersad</t>
  </si>
  <si>
    <t>Business &amp; Success (BS)</t>
  </si>
  <si>
    <t>Management / Unternehmens- und Personalführung / Consulting</t>
  </si>
  <si>
    <t>978-3-503-10379-9</t>
  </si>
  <si>
    <t>978-3-503-09343-4</t>
  </si>
  <si>
    <t>Rating-Handbuch für die Praxis</t>
  </si>
  <si>
    <t>Heim, Gerhard</t>
  </si>
  <si>
    <t>978-3-503-10380-5</t>
  </si>
  <si>
    <t>978-3-503-09046-4</t>
  </si>
  <si>
    <t>Handbuch Krisenmanagement im Tourismus</t>
  </si>
  <si>
    <t>Tourismus</t>
  </si>
  <si>
    <t>KNP</t>
  </si>
  <si>
    <t>978-3-503-10381-2</t>
  </si>
  <si>
    <t>978-3-503-08389-3</t>
  </si>
  <si>
    <t>Wettbewerbsvorteil Einzigartigkeit</t>
  </si>
  <si>
    <t>Krauthammer, Eric; Hinterhuber, Hans. H.</t>
  </si>
  <si>
    <t>978-3-503-10382-9</t>
  </si>
  <si>
    <t>978-3-503-08301-5</t>
  </si>
  <si>
    <t>Der Kunde als Botschafter</t>
  </si>
  <si>
    <t>Krauthammer, Eric; Hinterhuber, Hans H.</t>
  </si>
  <si>
    <t>978-3-503-10385-0</t>
  </si>
  <si>
    <t>978-3-503-10345-4</t>
  </si>
  <si>
    <t>Corporate Governance und Interne Revision</t>
  </si>
  <si>
    <t>Freidank, Carl-Christian; Peemöller, Volker H. (Hrsg.)</t>
  </si>
  <si>
    <t>Governance / Risk / Compliance-Management</t>
  </si>
  <si>
    <t>KJR</t>
  </si>
  <si>
    <t>978-3-503-11262-3</t>
  </si>
  <si>
    <t>978-3-503-11043-8</t>
  </si>
  <si>
    <t>Risk Management Practices of SMEs</t>
  </si>
  <si>
    <t>Henschel, Thomas</t>
  </si>
  <si>
    <t>Management und Wirtschaft Studien (MWS)</t>
  </si>
  <si>
    <t>978-3-503-11263-0</t>
  </si>
  <si>
    <t>978-3-503-10364-5</t>
  </si>
  <si>
    <t>Der Risikobericht von Kreditinstituten</t>
  </si>
  <si>
    <t>Zepp, Marcus</t>
  </si>
  <si>
    <t>Bilanz-, Prüfungs- und Steuerwesen (BPS)</t>
  </si>
  <si>
    <t>Rechnungslegung / Rechnungswesen</t>
  </si>
  <si>
    <t>KF</t>
  </si>
  <si>
    <t>978-3-503-11264-7</t>
  </si>
  <si>
    <t>978-3-503-09779-1</t>
  </si>
  <si>
    <t>Die Interne Revision als Change Agent</t>
  </si>
  <si>
    <t>Kundinger, Peter</t>
  </si>
  <si>
    <t>Revision / Wirtschaftsprüfung</t>
  </si>
  <si>
    <t>KFCP</t>
  </si>
  <si>
    <t>978-3-503-11265-4</t>
  </si>
  <si>
    <t>978-3-503-11046-9</t>
  </si>
  <si>
    <t>Methoden der Korruptionsbekämpfung</t>
  </si>
  <si>
    <t>Röhrich, Raimund (Hrsg.)</t>
  </si>
  <si>
    <t>978-3-503-11266-1</t>
  </si>
  <si>
    <t>978-3-503-11008-7</t>
  </si>
  <si>
    <t>Revision des Personalbereichs</t>
  </si>
  <si>
    <t>Brand-Noé, Christine</t>
  </si>
  <si>
    <t>978-3-503-11267-8</t>
  </si>
  <si>
    <t>978-3-503-10698-1</t>
  </si>
  <si>
    <t>Handbuch Anti-Fraud-Management</t>
  </si>
  <si>
    <t>Hofmann, Stefan</t>
  </si>
  <si>
    <t>KFCM</t>
  </si>
  <si>
    <t>978-3-503-11269-2</t>
  </si>
  <si>
    <t>978-3-503-10647-9</t>
  </si>
  <si>
    <t>Rechtliche Grundlagen des Risikomanagements</t>
  </si>
  <si>
    <t>Romeike, Frank (Hrsg.)</t>
  </si>
  <si>
    <t>978-3-503-11270-8</t>
  </si>
  <si>
    <t>978-3-503-10086-6</t>
  </si>
  <si>
    <t>IFRS-Bilanzierungspraxis</t>
  </si>
  <si>
    <t>Zwirner, Christian</t>
  </si>
  <si>
    <t>978-3-503-11272-2</t>
  </si>
  <si>
    <t>978-3-503-10056-9</t>
  </si>
  <si>
    <t>The Role of Internal Audit in Corporate Governance in Europe</t>
  </si>
  <si>
    <t>European Confederation of Institutes of Internal Auditing (ECIIA) (Ed.)</t>
  </si>
  <si>
    <t>978-3-503-11275-3</t>
  </si>
  <si>
    <t>978-3-503-10015-6</t>
  </si>
  <si>
    <t>Wettbewerbsvorteil Risikomanagement</t>
  </si>
  <si>
    <t>Kaiser, Thomas (Hrsg.)</t>
  </si>
  <si>
    <t>K</t>
  </si>
  <si>
    <t>978-3-503-11276-0</t>
  </si>
  <si>
    <t>978-3-503-09757-9</t>
  </si>
  <si>
    <t>IFRS: Bilanzpolitik und Bilanzanalyse</t>
  </si>
  <si>
    <t>Wohlgemuth, Frank</t>
  </si>
  <si>
    <t>978-3-503-11277-7</t>
  </si>
  <si>
    <t>978-3-503-09736-4</t>
  </si>
  <si>
    <t>Managing Risks in Supply Chains</t>
  </si>
  <si>
    <t>Kersten, Wolfgang; Blecker, Thorsten  (Hrsg.)</t>
  </si>
  <si>
    <t>Operations and Technology Management (OTM)</t>
  </si>
  <si>
    <t>Produktion / Logistik</t>
  </si>
  <si>
    <t>KJMV8</t>
  </si>
  <si>
    <t>978-3-503-11280-7</t>
  </si>
  <si>
    <t>978-3-503-11038-4</t>
  </si>
  <si>
    <t>Interne Revision aktuell</t>
  </si>
  <si>
    <t>DIIR - Deutsches Institut für Interne Revision e. V. (Hrsg.)</t>
  </si>
  <si>
    <t>DIIR-Forum (DIIRF)</t>
  </si>
  <si>
    <t>978-3-503-11281-4</t>
  </si>
  <si>
    <t>978-3-503-11027-8</t>
  </si>
  <si>
    <t>Steuerliche Gewinnermittlung nach dem Bilanzrechtsmodernisierungsgesetz</t>
  </si>
  <si>
    <t>Schmiel, Ute / Breithecker, Volker (Hrsg.)</t>
  </si>
  <si>
    <t>Schriften zur Rechnungslegung (SzR)</t>
  </si>
  <si>
    <t>Steuerrecht</t>
  </si>
  <si>
    <t>Rechnungslegung  / Rechnungswesen</t>
  </si>
  <si>
    <t>LNPA</t>
  </si>
  <si>
    <t>978-3-503-11290-6</t>
  </si>
  <si>
    <t>978-3-503-09087-7</t>
  </si>
  <si>
    <t>Zentrale Tätigkeitsbereiche der Internen Revision</t>
  </si>
  <si>
    <t>IIR-Forum (IIRF)</t>
  </si>
  <si>
    <t>978-3-503-11292-0</t>
  </si>
  <si>
    <t>978-3-503-09051-8</t>
  </si>
  <si>
    <t>Prüfung des Wertpapierdienstleistungsgeschäftes</t>
  </si>
  <si>
    <t>Deutsches Institut für Interne Revision e. V. (Hrsg.)</t>
  </si>
  <si>
    <t>DIIR-Schriftenreihe (DIIR)</t>
  </si>
  <si>
    <t>978-3-503-11294-4</t>
  </si>
  <si>
    <t>978-3-503-09022-8</t>
  </si>
  <si>
    <t>Enforcement und BilKoG</t>
  </si>
  <si>
    <t>978-3-503-11298-2</t>
  </si>
  <si>
    <t>978-3-503-07439-6</t>
  </si>
  <si>
    <t>Bankenprüfung</t>
  </si>
  <si>
    <t>Dicken</t>
  </si>
  <si>
    <t>978-3-503-11299-9</t>
  </si>
  <si>
    <t>978-3-503-07059-6</t>
  </si>
  <si>
    <t>Zusammenarbeit von Interner Revision und Abschlußprüfer</t>
  </si>
  <si>
    <t>Prof. Dr. Wolfgang Lück</t>
  </si>
  <si>
    <t>978-3-503-11403-0</t>
  </si>
  <si>
    <t>978-3-503-11203-6</t>
  </si>
  <si>
    <t>Prospekte im Kapitalmarkt</t>
  </si>
  <si>
    <t>Keunecke, Ulrich</t>
  </si>
  <si>
    <t>Bank- und Kapitalmarktrecht</t>
  </si>
  <si>
    <t>Kapitalmarktrecht</t>
  </si>
  <si>
    <t>LNPD</t>
  </si>
  <si>
    <t>978-3-503-11408-5</t>
  </si>
  <si>
    <t>978-3-503-07408-2</t>
  </si>
  <si>
    <t>Elektronische Rechnungsstellung und digitale Betriebsprüfung</t>
  </si>
  <si>
    <t>Eller</t>
  </si>
  <si>
    <t>Electronic Commerce und Recht (ECR)</t>
  </si>
  <si>
    <t>Wirtschaftsrecht</t>
  </si>
  <si>
    <t>Sonstiges Wirtschaftsrecht</t>
  </si>
  <si>
    <t>LNU</t>
  </si>
  <si>
    <t>978-3-503-11410-8</t>
  </si>
  <si>
    <t>978-3-503-10344-7</t>
  </si>
  <si>
    <t>Handbuch der Internen Revision</t>
  </si>
  <si>
    <t>Amling, Thomas; Bantleon, Ulrich</t>
  </si>
  <si>
    <t>978-3-503-11411-5</t>
  </si>
  <si>
    <t>978-3-503-10002-6</t>
  </si>
  <si>
    <t>Managementhandbuch IT-Sicherheit</t>
  </si>
  <si>
    <t>Gründer, Torsten; Schrey, Joachim (Hrsg.)</t>
  </si>
  <si>
    <t>Wirtschaftsinformatik / IT-Management</t>
  </si>
  <si>
    <t>KJQ</t>
  </si>
  <si>
    <t>978-3-503-11412-2</t>
  </si>
  <si>
    <t>978-3-503-09357-1</t>
  </si>
  <si>
    <t>Controlling und IFRS-Rechnungslegung</t>
  </si>
  <si>
    <t>Wagenhofer, Alfred  (Hrsg.)</t>
  </si>
  <si>
    <t>Controlling</t>
  </si>
  <si>
    <t>978-3-503-11415-3</t>
  </si>
  <si>
    <t>978-3-503-05855-6</t>
  </si>
  <si>
    <t>Fachbeiträge zur Revision des Kreditgeschäftes</t>
  </si>
  <si>
    <t>978-3-503-11417-7</t>
  </si>
  <si>
    <t>978-3-503-04892-2</t>
  </si>
  <si>
    <t>Die Zukunft der Internen Revision</t>
  </si>
  <si>
    <t>Lück, Wolfgang</t>
  </si>
  <si>
    <t>978-3-503-11421-4</t>
  </si>
  <si>
    <t>978-3-503-08302-2</t>
  </si>
  <si>
    <t>Kommunale Kostenrechnung und Wirtschaftlichkeitssteuerung</t>
  </si>
  <si>
    <t>Fiebig, Helmut</t>
  </si>
  <si>
    <t>Finanzwesen der Gemeinden (FdG)</t>
  </si>
  <si>
    <t>Kommunalrecht und Kommunalverwaltung</t>
  </si>
  <si>
    <t>Kommunalfinanzrecht</t>
  </si>
  <si>
    <t>LNDU</t>
  </si>
  <si>
    <t>978-3-503-11447-4</t>
  </si>
  <si>
    <t>978-3-503-10389-8</t>
  </si>
  <si>
    <t>IFRS: Fremdkapital</t>
  </si>
  <si>
    <t>Müller, Stefan</t>
  </si>
  <si>
    <t>IFRS Best Practice (IBP)</t>
  </si>
  <si>
    <t>978-3-503-11448-1</t>
  </si>
  <si>
    <t>978-3-503-10098-9</t>
  </si>
  <si>
    <t>IFRS: Finanzinstrumente</t>
  </si>
  <si>
    <t>Beyer, Stephanie</t>
  </si>
  <si>
    <t>978-3-503-11449-8</t>
  </si>
  <si>
    <t>978-3-503-10097-2</t>
  </si>
  <si>
    <t>IFRS: Vorräte, Fertigungsaufträge, Forderungen</t>
  </si>
  <si>
    <t>Padberg, Thomas</t>
  </si>
  <si>
    <t>978-3-503-11450-4</t>
  </si>
  <si>
    <t>978-3-503-10099-6</t>
  </si>
  <si>
    <t>IFRS: Sachanlagen und Leasing</t>
  </si>
  <si>
    <t>Wobbe, Christian</t>
  </si>
  <si>
    <t>978-3-503-11451-1</t>
  </si>
  <si>
    <t>978-3-503-10095-8</t>
  </si>
  <si>
    <t>Immaterielle Vermögenswerte nach IFRS</t>
  </si>
  <si>
    <t>Wulf, Inge</t>
  </si>
  <si>
    <t>978-3-503-11452-8</t>
  </si>
  <si>
    <t>978-3-503-10096-5</t>
  </si>
  <si>
    <t>IFRS: Grundlagen und Erstanwendung</t>
  </si>
  <si>
    <t>978-3-503-11454-2</t>
  </si>
  <si>
    <t>978-3-503-11097-1</t>
  </si>
  <si>
    <t>Eigenkapitalausweis im IFRS-Abschluss</t>
  </si>
  <si>
    <t>Reuter, Michael</t>
  </si>
  <si>
    <t>978-3-503-11455-9</t>
  </si>
  <si>
    <t>978-3-503-11001-8</t>
  </si>
  <si>
    <t>Der Jahresabschluss kommunaler Gebietskörperschaften</t>
  </si>
  <si>
    <t>Henkes, Jörg</t>
  </si>
  <si>
    <t>Public Management</t>
  </si>
  <si>
    <t>KJVX</t>
  </si>
  <si>
    <t>978-3-503-11456-6</t>
  </si>
  <si>
    <t>978-3-503-10351-5</t>
  </si>
  <si>
    <t>Kapitalgesellschaften und Private Equity Fonds</t>
  </si>
  <si>
    <t>Tcherveniachki, Vassil</t>
  </si>
  <si>
    <t>Investition / Finanzierung</t>
  </si>
  <si>
    <t>978-3-503-11457-3</t>
  </si>
  <si>
    <t>978-3-503-09755-5</t>
  </si>
  <si>
    <t>Derivative Finanzinstrumente und hedge accounting</t>
  </si>
  <si>
    <t>Schwarz, Christian</t>
  </si>
  <si>
    <t>978-3-503-11458-0</t>
  </si>
  <si>
    <t>978-3-503-09756-2</t>
  </si>
  <si>
    <t>Immobilienbewertung nach HGB und IFRS</t>
  </si>
  <si>
    <t>Ranker, Daniel</t>
  </si>
  <si>
    <t>978-3-503-11459-7</t>
  </si>
  <si>
    <t>978-3-503-09327-4</t>
  </si>
  <si>
    <t>Pro-forma-Berichterstattung</t>
  </si>
  <si>
    <t>978-3-503-11490-0</t>
  </si>
  <si>
    <t>978-3-503-05938-6</t>
  </si>
  <si>
    <t>Abwehr wirtschaftskrimineller Handlungen in Kreditinstituten</t>
  </si>
  <si>
    <t>978-3-503-11491-7</t>
  </si>
  <si>
    <t>978-3-503-11044-5</t>
  </si>
  <si>
    <t>IFRS: Eigenkapital und Aktienoptionspläne</t>
  </si>
  <si>
    <t>Reinke, Jens und Nissen-Schmidt, Astrid</t>
  </si>
  <si>
    <t>978-3-503-11493-1</t>
  </si>
  <si>
    <t>978-3-503-09334-2</t>
  </si>
  <si>
    <t>Prüfung des kommunalen Jahresabschlusses</t>
  </si>
  <si>
    <t>978-3-503-11496-2</t>
  </si>
  <si>
    <t>978-3-503-08348-0</t>
  </si>
  <si>
    <t>Revision des Umweltmanagements</t>
  </si>
  <si>
    <t>Deutsches Institut für Interne Revision (Hrsg.)</t>
  </si>
  <si>
    <t>978-3-503-11499-3</t>
  </si>
  <si>
    <t>978-3-503-05874-7</t>
  </si>
  <si>
    <t>Revision von Call Centern</t>
  </si>
  <si>
    <t>978-3-503-11600-3</t>
  </si>
  <si>
    <t>978-3-503-11080-3</t>
  </si>
  <si>
    <t>Risikokostenrechnung</t>
  </si>
  <si>
    <t>Siepermann, Markus</t>
  </si>
  <si>
    <t>978-3-503-11610-2</t>
  </si>
  <si>
    <t>978-3-503-11210-4</t>
  </si>
  <si>
    <t>Interne Revision und Corporate Governance</t>
  </si>
  <si>
    <t>Knapp, Eckhard</t>
  </si>
  <si>
    <t>978-3-503-12038-3</t>
  </si>
  <si>
    <t>978-3-503-11468-9</t>
  </si>
  <si>
    <t>Geschäftsführer-Compliance</t>
  </si>
  <si>
    <t>Scherer, Josef; Fruth, Klaus</t>
  </si>
  <si>
    <t>Recht der Compliance</t>
  </si>
  <si>
    <t>LNCD</t>
  </si>
  <si>
    <t>978-3-503-12090-1</t>
  </si>
  <si>
    <t>978-3-503-12089-5</t>
  </si>
  <si>
    <t>Unternehmensnachfolge</t>
  </si>
  <si>
    <t>Schlecht &amp; Partner / Taylor Wessing (Hrsg.)</t>
  </si>
  <si>
    <t>Berliner Handbücher (BHb)</t>
  </si>
  <si>
    <t>LNW</t>
  </si>
  <si>
    <t>978-3-503-12210-3</t>
  </si>
  <si>
    <t>978-3-503-12202-8</t>
  </si>
  <si>
    <t>Johannes Baptista Rexius: Ilias Homeri teutsch</t>
  </si>
  <si>
    <t>Antje Willing (Hg.)</t>
  </si>
  <si>
    <t>Texte des späten Mittelalters und der frühen Neuzeit (TMA) (TMA)</t>
  </si>
  <si>
    <t>Germanistik und Komparatistik</t>
  </si>
  <si>
    <t>Mediävistik</t>
  </si>
  <si>
    <t>DSBB</t>
  </si>
  <si>
    <t>978-3-503-12211-0</t>
  </si>
  <si>
    <t>978-3-503-09868-2</t>
  </si>
  <si>
    <t>Gellert und die empfindsame Aufklärung</t>
  </si>
  <si>
    <t>Sibylle Schönborn, Vera Viehöver (Hg.)</t>
  </si>
  <si>
    <t>Philologische Studien und Quellen (PhSt) (PhSt)</t>
  </si>
  <si>
    <t>Literaturwissenschaft</t>
  </si>
  <si>
    <t>DSBF</t>
  </si>
  <si>
    <t>978-3-503-12212-7</t>
  </si>
  <si>
    <t>978-3-503-07923-0</t>
  </si>
  <si>
    <t>Sprache in modernen Medien</t>
  </si>
  <si>
    <t>Ulrich Schmitz</t>
  </si>
  <si>
    <t>Grundlagen der Germanistik (GrG) (GrG)</t>
  </si>
  <si>
    <t>Sprachwissenschaft</t>
  </si>
  <si>
    <t>CF</t>
  </si>
  <si>
    <t>978-3-503-12214-1</t>
  </si>
  <si>
    <t>978-3-503-09892-7</t>
  </si>
  <si>
    <t>Poetik der Werbung</t>
  </si>
  <si>
    <t>Meyer, Urs</t>
  </si>
  <si>
    <t>Allgemeine Literaturwissenschaft - Wuppertaler Schriften (ALW) (ALW)</t>
  </si>
  <si>
    <t>DSA</t>
  </si>
  <si>
    <t>978-3-503-12215-8</t>
  </si>
  <si>
    <t>978-3-503-12205-9</t>
  </si>
  <si>
    <t>Die Begegnung der drei Lebenden und der drei Toten</t>
  </si>
  <si>
    <t>Helmut Tervooren, Johannes Spicker (Hg.)</t>
  </si>
  <si>
    <t>978-3-503-12216-5</t>
  </si>
  <si>
    <t>978-3-503-09888-0</t>
  </si>
  <si>
    <t>Wolf Haas und sein kriminalliterarisches Sprachexperiment</t>
  </si>
  <si>
    <t>Sigrid Nindl</t>
  </si>
  <si>
    <t>978-3-503-12217-2</t>
  </si>
  <si>
    <t>978-3-503-06128-0</t>
  </si>
  <si>
    <t>Companion to the New Literatures in English</t>
  </si>
  <si>
    <t>Christa Jansohn (Hg.)</t>
  </si>
  <si>
    <t>Anglistik und Amerikanistik</t>
  </si>
  <si>
    <t>DSB</t>
  </si>
  <si>
    <t>978-3-503-12224-0</t>
  </si>
  <si>
    <t>978-3-503-12223-3</t>
  </si>
  <si>
    <t>Niederdeutschdiskurse</t>
  </si>
  <si>
    <t>Birte Arendt</t>
  </si>
  <si>
    <t>978-3-503-12225-7</t>
  </si>
  <si>
    <t>978-3-503-12218-9</t>
  </si>
  <si>
    <t>Die 'Apokalypse' Heinrichs von Hesler in Text und Bild</t>
  </si>
  <si>
    <t>Susanne Ehrich</t>
  </si>
  <si>
    <t>978-3-503-12226-4</t>
  </si>
  <si>
    <t>978-3-503-12208-0</t>
  </si>
  <si>
    <t>Mythos Künstler</t>
  </si>
  <si>
    <t>Gabriele Feulner</t>
  </si>
  <si>
    <t>DSBH</t>
  </si>
  <si>
    <t>978-3-503-12228-8</t>
  </si>
  <si>
    <t>978-3-503-09893-4</t>
  </si>
  <si>
    <t>Spanische Romane des 20. Jahrhunderts in Einzeldarstellungen</t>
  </si>
  <si>
    <t>Junkerjürgen, Ralf (Hg.)</t>
  </si>
  <si>
    <t>Romanistik</t>
  </si>
  <si>
    <t>Hispanistik</t>
  </si>
  <si>
    <t>DSK</t>
  </si>
  <si>
    <t>978-3-503-12230-1</t>
  </si>
  <si>
    <t>978-3-503-12209-7</t>
  </si>
  <si>
    <t>Die Erzählformen</t>
  </si>
  <si>
    <t>Petersen, Jürgen H.</t>
  </si>
  <si>
    <t>978-3-503-12231-8</t>
  </si>
  <si>
    <t>978-3-503-09896-5</t>
  </si>
  <si>
    <t>Die Gleichgültigen</t>
  </si>
  <si>
    <t>Rudek, Christof</t>
  </si>
  <si>
    <t>978-3-503-12233-2</t>
  </si>
  <si>
    <t>978-3-503-09894-1</t>
  </si>
  <si>
    <t>"Es trübt mein Auge sich in Glück und Licht"</t>
  </si>
  <si>
    <t>Geulen, Eva u.a. (Hg.)</t>
  </si>
  <si>
    <t>978-3-503-12237-0</t>
  </si>
  <si>
    <t>978-3-503-12236-3</t>
  </si>
  <si>
    <t>Nicolas Born und die politische Literatur, 1967-1982</t>
  </si>
  <si>
    <t>Sven Kramer und Martin Schierbaum (Hg.)</t>
  </si>
  <si>
    <t>978-3-503-12244-8</t>
  </si>
  <si>
    <t>978-3-503-12235-6</t>
  </si>
  <si>
    <t>Religion und Religionskritik bei Theodor Storm</t>
  </si>
  <si>
    <t>Christian Demandt</t>
  </si>
  <si>
    <t>Husumer Beiträge zur Storm-Forschung (HuB) (HuB)</t>
  </si>
  <si>
    <t>978-3-503-12245-5</t>
  </si>
  <si>
    <t>978-3-503-12242-4</t>
  </si>
  <si>
    <t>Minnereden im Druck</t>
  </si>
  <si>
    <t>Jacob Klingner</t>
  </si>
  <si>
    <t>978-3-503-12246-2</t>
  </si>
  <si>
    <t>978-3-503-12229-5</t>
  </si>
  <si>
    <t>Opernwelten</t>
  </si>
  <si>
    <t>Kirsten von Hagen / Martina Grempler</t>
  </si>
  <si>
    <t>978-3-503-12247-9</t>
  </si>
  <si>
    <t>978-3-503-12243-1</t>
  </si>
  <si>
    <t>Status und Kommunikation</t>
  </si>
  <si>
    <t>Jana Kiesendahl</t>
  </si>
  <si>
    <t>978-3-503-12253-0</t>
  </si>
  <si>
    <t>978-3-503-12251-6</t>
  </si>
  <si>
    <t>Grenzen im Raum – Grenzen in der Literatur</t>
  </si>
  <si>
    <t>Eva Geulen, Stephan Kraft (Hg.)</t>
  </si>
  <si>
    <t>Sonderhefte der Zeitschrift für deutsche Philologie (ZfdPhSH)</t>
  </si>
  <si>
    <t>129/2010</t>
  </si>
  <si>
    <t>978-3-503-12256-1</t>
  </si>
  <si>
    <t>978-3-503-12255-4</t>
  </si>
  <si>
    <t>Der Briefwechsel zwischen Schiller und Goethe</t>
  </si>
  <si>
    <t>Bernhard Fischer / Norbert Oellers</t>
  </si>
  <si>
    <t>Beihefte zur Zeitschrift für deutsche Philologie (ZfdPhBH)</t>
  </si>
  <si>
    <t>978-3-503-12262-2</t>
  </si>
  <si>
    <t>978-3-503-12261-5</t>
  </si>
  <si>
    <t>Berlin – Madrid. Postdiktatoriale Großstadtliteratur</t>
  </si>
  <si>
    <t>Carrillo Zeiter, Katja/Callsen, Berit (Hg.)</t>
  </si>
  <si>
    <t>Studienreihe Romania (StR) (StR)</t>
  </si>
  <si>
    <t>978-3-503-12264-6</t>
  </si>
  <si>
    <t>978-3-503-12259-2</t>
  </si>
  <si>
    <t>Bildlinguistik</t>
  </si>
  <si>
    <t>Hajo Diekmannshenke, Michael Klemm, Hartmut Stöckl (Hg.)</t>
  </si>
  <si>
    <t>978-3-503-12265-3</t>
  </si>
  <si>
    <t>978-3-503-12257-8</t>
  </si>
  <si>
    <t>Standorte</t>
  </si>
  <si>
    <t>Kora Baumbach</t>
  </si>
  <si>
    <t>978-3-503-12266-0</t>
  </si>
  <si>
    <t>978-3-503-12258-5</t>
  </si>
  <si>
    <t>"Es sind alles Geschichten aus meinem Leben"</t>
  </si>
  <si>
    <t>Carsten Gansel und Werner Nell (Hg.)</t>
  </si>
  <si>
    <t>978-3-503-12274-5</t>
  </si>
  <si>
    <t>978-3-503-12273-8</t>
  </si>
  <si>
    <t>Aufgeklärte Zeiten?</t>
  </si>
  <si>
    <t>Romana Weiershausen, Insa Wilke und Nina Gülcher (Hg.)</t>
  </si>
  <si>
    <t>978-3-503-12275-2</t>
  </si>
  <si>
    <t>978-3-503-12272-1</t>
  </si>
  <si>
    <t>Blickwendungen</t>
  </si>
  <si>
    <t>Carsten Morsch</t>
  </si>
  <si>
    <t>978-3-503-12276-9</t>
  </si>
  <si>
    <t>978-3-503-12254-7</t>
  </si>
  <si>
    <t>"Volkseigentum ist unantastbar"</t>
  </si>
  <si>
    <t>Felix Muhl</t>
  </si>
  <si>
    <t>Quellen und Forschungen zur Strafrechtsgeschichte (QuF) (QuF)</t>
  </si>
  <si>
    <t>Rechtsgeschichte</t>
  </si>
  <si>
    <t>Strafrechtsgeschichte</t>
  </si>
  <si>
    <t>LAZ</t>
  </si>
  <si>
    <t>978-3-503-12277-6</t>
  </si>
  <si>
    <t>978-3-503-12271-4</t>
  </si>
  <si>
    <t>Goethe, Kleist</t>
  </si>
  <si>
    <t>Michael Mandelartz</t>
  </si>
  <si>
    <t>978-3-503-12278-3</t>
  </si>
  <si>
    <t>978-3-503-12260-8</t>
  </si>
  <si>
    <t>Studien zur Erforschung der deutschsprachigen Urkunden des 13. Jahrhunderts</t>
  </si>
  <si>
    <t>Ursula Schulze</t>
  </si>
  <si>
    <t>CFF</t>
  </si>
  <si>
    <t>978-3-503-12282-0</t>
  </si>
  <si>
    <t>978-3-503-12281-3</t>
  </si>
  <si>
    <t>'Melerantz von Frankreich' – Der Meleranz des Pleier</t>
  </si>
  <si>
    <t>Markus Steffen (Hg.)</t>
  </si>
  <si>
    <t>978-3-503-12284-4</t>
  </si>
  <si>
    <t>978-3-503-12252-3</t>
  </si>
  <si>
    <t>Das Medium Postkarte</t>
  </si>
  <si>
    <t>Anett Holzheid</t>
  </si>
  <si>
    <t>978-3-503-12285-1</t>
  </si>
  <si>
    <t>978-3-503-12263-9</t>
  </si>
  <si>
    <t>Das Fremde im Eigenen_x000D_
S'approprier l'autre</t>
  </si>
  <si>
    <t>Thomas Klinkert (Hg.)</t>
  </si>
  <si>
    <t>Studien des Frankreich-Zentrums der Albert-Ludwigs-Universität Freiburg (StFZ) (StFZ)</t>
  </si>
  <si>
    <t>Frankoromanistik</t>
  </si>
  <si>
    <t>978-3-503-12290-5</t>
  </si>
  <si>
    <t>978-3-503-07993-3</t>
  </si>
  <si>
    <t>Heine und die Nachwelt_x000D_
Geschichte seiner Wirkung in den deutschsprachigen Ländern</t>
  </si>
  <si>
    <t>Dietmar Goltschnigg / Hartmut Steinecke (Hgg.)</t>
  </si>
  <si>
    <t>978-3-503-12291-2</t>
  </si>
  <si>
    <t>978-3-503-12280-6</t>
  </si>
  <si>
    <t>Theodor Storm – Theodor Fontane</t>
  </si>
  <si>
    <t>Gabriele Radecke (Hg.)</t>
  </si>
  <si>
    <t>Storm - Briefwechsel (StBw) (StBw)</t>
  </si>
  <si>
    <t>978-3-503-12293-6</t>
  </si>
  <si>
    <t>978-3-503-12292-9</t>
  </si>
  <si>
    <t>Die Zofe im Fokus</t>
  </si>
  <si>
    <t>Friedrich Michael Dimpel</t>
  </si>
  <si>
    <t>978-3-503-12295-0</t>
  </si>
  <si>
    <t>978-3-503-12294-3</t>
  </si>
  <si>
    <t>Sprache - Literatur - Literatursprache</t>
  </si>
  <si>
    <t>Anne Betten, Jürgen Schiewe (Hg.)</t>
  </si>
  <si>
    <t>978-3-503-12298-1</t>
  </si>
  <si>
    <t>978-3-503-12297-4</t>
  </si>
  <si>
    <t>E.T.A. Hoffmann-Jahrbuch 2011</t>
  </si>
  <si>
    <t>Hartmut Steinecke, Claudia Liebrand (Hg.)</t>
  </si>
  <si>
    <t>E.T.A. Hoffmann-Jahrbuch (HJb)</t>
  </si>
  <si>
    <t>978-3-503-12299-8</t>
  </si>
  <si>
    <t>978-3-503-07989-6</t>
  </si>
  <si>
    <t>Heine und die Nachwelt _x000D_
Geschichte seiner Wirkung in den deutschsprachigen Ländern</t>
  </si>
  <si>
    <t>Dietmar Goltschnigg und Hartmut Steinecke (Hg.)</t>
  </si>
  <si>
    <t>978-3-503-12400-8</t>
  </si>
  <si>
    <t>978-3-503-11631-7</t>
  </si>
  <si>
    <t>Die Interne Revision als Personalentwickler im Fokus</t>
  </si>
  <si>
    <t>978-3-503-12403-9</t>
  </si>
  <si>
    <t>978-3-503-11425-2</t>
  </si>
  <si>
    <t>Prüfungsleitfaden Fraud in Versicherungen</t>
  </si>
  <si>
    <t>Arbeitskreis „Revision in der Versicherungswirtschaft“ des DIIR - Deutsches Institut für Interne Revision e. V.</t>
  </si>
  <si>
    <t>978-3-503-12405-3</t>
  </si>
  <si>
    <t>978-3-503-10391-1</t>
  </si>
  <si>
    <t>IT-Controlling</t>
  </si>
  <si>
    <t>Marx Gómez, Jorge; Junker, Horst; Odebrecht, Stefan</t>
  </si>
  <si>
    <t>978-3-503-12406-0</t>
  </si>
  <si>
    <t>978-3-503-10394-2</t>
  </si>
  <si>
    <t>IFRS: Anhang</t>
  </si>
  <si>
    <t>Weber, Ingo</t>
  </si>
  <si>
    <t>978-3-503-12410-7</t>
  </si>
  <si>
    <t>978-3-503-11036-0</t>
  </si>
  <si>
    <t>Common Body of Knowledge in Internal Auditing</t>
  </si>
  <si>
    <t>978-3-503-12412-1</t>
  </si>
  <si>
    <t>978-3-503-11220-3</t>
  </si>
  <si>
    <t>Supply Risk Management</t>
  </si>
  <si>
    <t>Henke, Michael</t>
  </si>
  <si>
    <t>KJMV5</t>
  </si>
  <si>
    <t>978-3-503-12413-8</t>
  </si>
  <si>
    <t>978-3-503-11219-7</t>
  </si>
  <si>
    <t>Anforderungen an die Interne Revision</t>
  </si>
  <si>
    <t>Lück, Wolfgang (Hrsg.)</t>
  </si>
  <si>
    <t>978-3-503-12415-2</t>
  </si>
  <si>
    <t>978-3-503-11486-3</t>
  </si>
  <si>
    <t>Digitale Datenanalyse, Interne Revision und Wirtschaftsprüfung</t>
  </si>
  <si>
    <t>Deggendorfer Forum zur digitalen Datenanalyse e. V. (Hrsg.)</t>
  </si>
  <si>
    <t>978-3-503-12417-6</t>
  </si>
  <si>
    <t>978-3-503-11613-3</t>
  </si>
  <si>
    <t>Controlling und Corporate Governance-Anforderungen</t>
  </si>
  <si>
    <t>Wagenhofer, Alfred (Hrsg.)</t>
  </si>
  <si>
    <t>978-3-503-12418-3</t>
  </si>
  <si>
    <t>978-3-503-11439-9</t>
  </si>
  <si>
    <t>Erfolgreiches Risikomanagement mit COSO ERM</t>
  </si>
  <si>
    <t>Brünger, Christian</t>
  </si>
  <si>
    <t>978-3-503-12419-0</t>
  </si>
  <si>
    <t>978-3-503-11435-1</t>
  </si>
  <si>
    <t>Rechnungslegung und Controlling in Kommunen</t>
  </si>
  <si>
    <t>Müller, Stefan; Papenfuß, Ulf; Schaefer, Christina</t>
  </si>
  <si>
    <t>Kommunale Verwaltungssteuerung (KVS)</t>
  </si>
  <si>
    <t>KNV</t>
  </si>
  <si>
    <t>978-3-503-12427-5</t>
  </si>
  <si>
    <t>978-3-503-11654-6</t>
  </si>
  <si>
    <t>Sozialversicherungsrecht und sonstige Bereiche des Sozialrechts</t>
  </si>
  <si>
    <t>Jäger, Horst/Braun, Hans-Dieter</t>
  </si>
  <si>
    <t>Sozialrecht und Sozialversicherung</t>
  </si>
  <si>
    <t>Sozialversicherungsrecht allgemein</t>
  </si>
  <si>
    <t>LNTH</t>
  </si>
  <si>
    <t>978-3-503-12454-1</t>
  </si>
  <si>
    <t>978-3-503-11619-5</t>
  </si>
  <si>
    <t>Scheitern: Die Schattenseite des Daseins</t>
  </si>
  <si>
    <t>Pechlaner, Harald; Stechhammer, Brigitte; Hinterhuber, Hans H. (Hrsg.)</t>
  </si>
  <si>
    <t>978-3-503-12455-8</t>
  </si>
  <si>
    <t>978-3-503-11620-1</t>
  </si>
  <si>
    <t>Scheitern: Die Schattenseite unternehmerischen Handelns</t>
  </si>
  <si>
    <t>978-3-503-12457-2</t>
  </si>
  <si>
    <t>978-3-503-10363-8</t>
  </si>
  <si>
    <t>IFRS: Lagebericht und Konzernlagebericht</t>
  </si>
  <si>
    <t>Stute, Andreas</t>
  </si>
  <si>
    <t>978-3-503-12460-2</t>
  </si>
  <si>
    <t>978-3-503-12099-4</t>
  </si>
  <si>
    <t>Bilanzierungserleichterungen im Rahmen der IFRS</t>
  </si>
  <si>
    <t>Zülch, Henning; Nellessen, Thomas</t>
  </si>
  <si>
    <t>Financial Reporting Practice (FRP)</t>
  </si>
  <si>
    <t>978-3-503-12461-9</t>
  </si>
  <si>
    <t>978-3-503-12062-8</t>
  </si>
  <si>
    <t>Der kommunale Gesamtabschluss</t>
  </si>
  <si>
    <t>Peper, Bernd Heinrich; Weller, Niels</t>
  </si>
  <si>
    <t>978-3-503-12462-6</t>
  </si>
  <si>
    <t>978-3-503-12091-8</t>
  </si>
  <si>
    <t>Pensionsverpflichtungen nach neuem HGB und IFRS</t>
  </si>
  <si>
    <t>Keßler, Marco</t>
  </si>
  <si>
    <t>978-3-503-12463-3</t>
  </si>
  <si>
    <t>978-3-503-12092-5</t>
  </si>
  <si>
    <t>Impairment Test nach IAS 36</t>
  </si>
  <si>
    <t>Reinke, Jens</t>
  </si>
  <si>
    <t>978-3-503-12464-0</t>
  </si>
  <si>
    <t>978-3-503-11489-4</t>
  </si>
  <si>
    <t>Kommunale Kosten- und Leistungsrechnung</t>
  </si>
  <si>
    <t>Isemann, Rainer; Müller, Christian; Müller, Stefan</t>
  </si>
  <si>
    <t>978-3-503-12465-7</t>
  </si>
  <si>
    <t>978-3-503-12441-1</t>
  </si>
  <si>
    <t>Steuerberater-Praxisnachfolge</t>
  </si>
  <si>
    <t>Rand, Thomas</t>
  </si>
  <si>
    <t>Nachfolge / Stiftungen / Vermögen</t>
  </si>
  <si>
    <t>LNSH5</t>
  </si>
  <si>
    <t>978-3-503-12466-4</t>
  </si>
  <si>
    <t>978-3-503-11662-1</t>
  </si>
  <si>
    <t>Übertragung finanzieller Vermögenswerte nach HGB und IAS 39</t>
  </si>
  <si>
    <t>Käufer, Anke</t>
  </si>
  <si>
    <t>978-3-503-12468-8</t>
  </si>
  <si>
    <t>978-3-503-11476-4</t>
  </si>
  <si>
    <t>Kommunale Doppik</t>
  </si>
  <si>
    <t>Kußmaul, Heinz; Henkes, Jörg</t>
  </si>
  <si>
    <t>978-3-503-12470-1</t>
  </si>
  <si>
    <t>978-3-503-12083-3</t>
  </si>
  <si>
    <t>Praxis-Handbuch betrieblicher Brandschutz</t>
  </si>
  <si>
    <t>Ungerer, Markus E.</t>
  </si>
  <si>
    <t>Arbeitsschutz</t>
  </si>
  <si>
    <t>Brandschutz/Feuerwehr</t>
  </si>
  <si>
    <t>LNHH</t>
  </si>
  <si>
    <t>978-3-503-12471-8</t>
  </si>
  <si>
    <t>978-3-503-11660-7</t>
  </si>
  <si>
    <t>Asset Tracing &amp; Recovery</t>
  </si>
  <si>
    <t>Klose, Bernd H. (Ed.)</t>
  </si>
  <si>
    <t>KFCR</t>
  </si>
  <si>
    <t>978-3-503-12488-6</t>
  </si>
  <si>
    <t>978-3-503-12424-4</t>
  </si>
  <si>
    <t>Accounting Fraud aufdecken und vorbeugen</t>
  </si>
  <si>
    <t>Boecker, Corinna</t>
  </si>
  <si>
    <t>978-3-503-12491-6</t>
  </si>
  <si>
    <t>978-3-503-11079-7</t>
  </si>
  <si>
    <t>Corporate Governance im Mittelstand</t>
  </si>
  <si>
    <t>Wesel, Markus A.</t>
  </si>
  <si>
    <t>978-3-503-12492-3</t>
  </si>
  <si>
    <t>978-3-503-12030-7</t>
  </si>
  <si>
    <t>Innovationsaudit</t>
  </si>
  <si>
    <t>Kaschny, Martin; Hürth, Nadine</t>
  </si>
  <si>
    <t>978-3-503-12603-3</t>
  </si>
  <si>
    <t>978-3-503-12451-0</t>
  </si>
  <si>
    <t>Marketeasing</t>
  </si>
  <si>
    <t>Röthlingshöfer, Bernd</t>
  </si>
  <si>
    <t>978-3-503-12609-5</t>
  </si>
  <si>
    <t>978-3-503-12483-1</t>
  </si>
  <si>
    <t>Zivilrechtliche Haftung und strafrechtliche Risiken des Steuerberaters</t>
  </si>
  <si>
    <t>Goez, Christoph</t>
  </si>
  <si>
    <t>Steuerliches Verfahrensrecht</t>
  </si>
  <si>
    <t>LNAC14</t>
  </si>
  <si>
    <t>978-3-503-12630-9</t>
  </si>
  <si>
    <t>978-3-503-12219-6</t>
  </si>
  <si>
    <t>Zwischen Mignon und Lulu</t>
  </si>
  <si>
    <t>Malte Stein, Regina Fasold, Heinrich Detering (Hg.)</t>
  </si>
  <si>
    <t>978-3-503-12635-4</t>
  </si>
  <si>
    <t>978-3-503-12608-8</t>
  </si>
  <si>
    <t>Kommunales Finanzmanagement</t>
  </si>
  <si>
    <t>Prokop, Jörg; Borde, Keno</t>
  </si>
  <si>
    <t>978-3-503-12636-1</t>
  </si>
  <si>
    <t>978-3-503-12607-1</t>
  </si>
  <si>
    <t>Strategische und operative Planung in Kommunen</t>
  </si>
  <si>
    <t>Gleich Ronald; Schentler, Peter</t>
  </si>
  <si>
    <t>978-3-503-12638-5</t>
  </si>
  <si>
    <t>978-3-503-12093-2</t>
  </si>
  <si>
    <t>Change Management in der Praxis</t>
  </si>
  <si>
    <t>Rank, Susanne; Scheinpflug, Rita (Hrsg.)</t>
  </si>
  <si>
    <t>978-3-503-12642-2</t>
  </si>
  <si>
    <t>978-3-503-12426-8</t>
  </si>
  <si>
    <t>Grundsätze ordnungsmäßiger öffentlicher Buchführung</t>
  </si>
  <si>
    <t>Wirtz, Holger</t>
  </si>
  <si>
    <t>978-3-503-12643-9</t>
  </si>
  <si>
    <t>978-3-503-12485-5</t>
  </si>
  <si>
    <t>Revision von Bauleistungen</t>
  </si>
  <si>
    <t>Arbeitskreis "Bau, Betrieb, Instandhaltung (Technische Revision)" des DIIR - Deutsches Institut für Interne Revision e. V.</t>
  </si>
  <si>
    <t>978-3-503-12645-3</t>
  </si>
  <si>
    <t>978-3-503-12097-0</t>
  </si>
  <si>
    <t>Prüfungsausschuss und Corporate Governance</t>
  </si>
  <si>
    <t>Warncke, Markus</t>
  </si>
  <si>
    <t>978-3-503-12647-7</t>
  </si>
  <si>
    <t>978-3-503-12602-6</t>
  </si>
  <si>
    <t>Erfolgsstrategien im Gesundheitstourismus</t>
  </si>
  <si>
    <t>Rulle, Monika; Hoffmann, Wolfgang; Kraft, Karin</t>
  </si>
  <si>
    <t>978-3-503-12649-1</t>
  </si>
  <si>
    <t>978-3-503-10362-1</t>
  </si>
  <si>
    <t>IFRS: Gesamtergebnisrechnung, Bilanz und Segmentberichterstattung</t>
  </si>
  <si>
    <t>Müller, Stefan; Blase, Steffen; Lange, Tobias</t>
  </si>
  <si>
    <t>978-3-503-12650-7</t>
  </si>
  <si>
    <t>978-3-503-11237-1</t>
  </si>
  <si>
    <t>IFRS: Zwischenberichterstattung</t>
  </si>
  <si>
    <t>Tesch, Jörg</t>
  </si>
  <si>
    <t>978-3-503-12651-4</t>
  </si>
  <si>
    <t>978-3-503-12444-2</t>
  </si>
  <si>
    <t>Risikomanagement im Anlagenbau</t>
  </si>
  <si>
    <t>Voigt, Kai-Ingo</t>
  </si>
  <si>
    <t>978-3-503-12652-1</t>
  </si>
  <si>
    <t>978-3-503-12063-5</t>
  </si>
  <si>
    <t>Integriertes Revisionsmanagement</t>
  </si>
  <si>
    <t>Bauer, Marcus</t>
  </si>
  <si>
    <t>978-3-503-12653-8</t>
  </si>
  <si>
    <t>978-3-503-12452-7</t>
  </si>
  <si>
    <t>Controlling im Sport</t>
  </si>
  <si>
    <t>Graumann, Mathias; Thieme, Lutz (Hrsg.)</t>
  </si>
  <si>
    <t>Sportmanagement</t>
  </si>
  <si>
    <t>KNS</t>
  </si>
  <si>
    <t>978-3-503-12654-5</t>
  </si>
  <si>
    <t>978-3-503-12440-4</t>
  </si>
  <si>
    <t>Benchmarking in der Internen Revision</t>
  </si>
  <si>
    <t>Busch, Julia</t>
  </si>
  <si>
    <t>KFCX</t>
  </si>
  <si>
    <t>978-3-503-12655-2</t>
  </si>
  <si>
    <t>978-3-503-11648-5</t>
  </si>
  <si>
    <t>Erfolgreiches Risikomanagement im Mittelstand</t>
  </si>
  <si>
    <t>KJC</t>
  </si>
  <si>
    <t>978-3-503-12682-8</t>
  </si>
  <si>
    <t>978-3-503-12672-9</t>
  </si>
  <si>
    <t>Branchenhilfe betrieblicher Brandschutz für Hotels - Restaurants - Gaststätten</t>
  </si>
  <si>
    <t>978-3-503-12698-9</t>
  </si>
  <si>
    <t>978-3-503-12622-4</t>
  </si>
  <si>
    <t>Sportvermarktung in Krisenzeiten</t>
  </si>
  <si>
    <t>Rohlmann, Peter</t>
  </si>
  <si>
    <t>978-3-503-12699-6</t>
  </si>
  <si>
    <t>978-3-503-12633-0</t>
  </si>
  <si>
    <t>Elektronische Betriebsprüfung</t>
  </si>
  <si>
    <t>Deggendorfer Forum zur digitale Datenanalyse e. V. (Hrsg.)</t>
  </si>
  <si>
    <t>978-3-503-12900-3</t>
  </si>
  <si>
    <t>978-3-503-12052-9</t>
  </si>
  <si>
    <t>IT-Unterstützung für Interne Revision und Wirtschaftsprüfung</t>
  </si>
  <si>
    <t>Schmelter, Heinrich</t>
  </si>
  <si>
    <t>978-3-503-12902-7</t>
  </si>
  <si>
    <t>978-3-503-12658-3</t>
  </si>
  <si>
    <t>Zusammenarbeit der Internen Revision mit Risikocontrolling und Compliance</t>
  </si>
  <si>
    <t>978-3-503-12903-4</t>
  </si>
  <si>
    <t>978-3-503-11211-1</t>
  </si>
  <si>
    <t>Revision des externen Rechnungswesens</t>
  </si>
  <si>
    <t>978-3-503-12904-1</t>
  </si>
  <si>
    <t>978-3-503-12601-9</t>
  </si>
  <si>
    <t>Sicher handeln bei Korruptionsverdacht</t>
  </si>
  <si>
    <t>Joussen, Edgar</t>
  </si>
  <si>
    <t>978-3-503-12905-8</t>
  </si>
  <si>
    <t>978-3-503-12639-2</t>
  </si>
  <si>
    <t>Finanzierung für Fußballunternehmen</t>
  </si>
  <si>
    <t>Dworak, Alexander</t>
  </si>
  <si>
    <t>978-3-503-12915-7</t>
  </si>
  <si>
    <t>978-3-503-12445-9</t>
  </si>
  <si>
    <t>Umsatzbesteuerung beim Handel in der EU</t>
  </si>
  <si>
    <t>Sopp, Karina</t>
  </si>
  <si>
    <t>Betriebswirtschaftliche Steuerlehre</t>
  </si>
  <si>
    <t>978-3-503-12933-1</t>
  </si>
  <si>
    <t>978-3-503-12932-4</t>
  </si>
  <si>
    <t>Qualitätsmanagement in Wellnesseinrichtungen</t>
  </si>
  <si>
    <t>Krczal, Albin; Krczal, Eva; Weiermair, Klaus (Hrsg.)</t>
  </si>
  <si>
    <t>Gesundheitsökonomie</t>
  </si>
  <si>
    <t>978-3-503-12936-2</t>
  </si>
  <si>
    <t>978-3-503-12935-5</t>
  </si>
  <si>
    <t>Gesellschafter-Compliance</t>
  </si>
  <si>
    <t>Scherer, Josef; Fruth, Klaus (Hrsg.)</t>
  </si>
  <si>
    <t>978-3-503-12941-6</t>
  </si>
  <si>
    <t>978-3-503-12688-0</t>
  </si>
  <si>
    <t>Leitfaden zur Prüfung von Projekten</t>
  </si>
  <si>
    <t>978-3-503-12942-3</t>
  </si>
  <si>
    <t>978-3-503-12687-3</t>
  </si>
  <si>
    <t>BilMoG und Interne Revision</t>
  </si>
  <si>
    <t>978-3-503-12943-0</t>
  </si>
  <si>
    <t>978-3-503-12917-1</t>
  </si>
  <si>
    <t>Accounting Fraud</t>
  </si>
  <si>
    <t>Henselmann, Klaus; Hofmann, Stefan</t>
  </si>
  <si>
    <t>978-3-503-12947-8</t>
  </si>
  <si>
    <t>978-3-503-12946-1</t>
  </si>
  <si>
    <t>Nachfolgeplanung in Familienunternehmen</t>
  </si>
  <si>
    <t>Corsten, Martina</t>
  </si>
  <si>
    <t>978-3-503-12949-2</t>
  </si>
  <si>
    <t>978-3-503-09015-0</t>
  </si>
  <si>
    <t>IT-Outsourcing in der Praxis</t>
  </si>
  <si>
    <t>Gründer, Torsten (Hrsg.)</t>
  </si>
  <si>
    <t>978-3-503-12958-4</t>
  </si>
  <si>
    <t>978-3-503-12956-0</t>
  </si>
  <si>
    <t>MaRisk VA erfolgreich umsetzen</t>
  </si>
  <si>
    <t>Korte, Thomas; Romeike, Frank</t>
  </si>
  <si>
    <t>Banken / Versicherungen</t>
  </si>
  <si>
    <t>978-3-503-12959-1</t>
  </si>
  <si>
    <t>978-3-503-12620-0</t>
  </si>
  <si>
    <t>Sicherheitshandbuch Schweißarbeiten</t>
  </si>
  <si>
    <t>Weikert, Fritz</t>
  </si>
  <si>
    <t>Persönlicher Arbeitsschutz</t>
  </si>
  <si>
    <t>978-3-503-12960-7</t>
  </si>
  <si>
    <t>978-3-503-12674-3</t>
  </si>
  <si>
    <t>Wissenstest Arbeits- und Gesundheitsschutz</t>
  </si>
  <si>
    <t>Henzel, Harald</t>
  </si>
  <si>
    <t>Betrieblicher Arbeitsschutz</t>
  </si>
  <si>
    <t>978-3-503-12970-6</t>
  </si>
  <si>
    <t>978-3-503-12969-0</t>
  </si>
  <si>
    <t>Wirtschaftsfaktor Spiritualität und Tourismus</t>
  </si>
  <si>
    <t>Pechlaner, Harald; Hopfinger, Hans; Schön, Silvia; Antz, Christian (Hrsg.)</t>
  </si>
  <si>
    <t>Schriften zu Tourismus und Freizeit (STF)</t>
  </si>
  <si>
    <t>978-3-503-12977-5</t>
  </si>
  <si>
    <t>978-3-503-12940-9</t>
  </si>
  <si>
    <t>Global Management Challenges for Internal Auditors</t>
  </si>
  <si>
    <t>978-3-503-12981-2</t>
  </si>
  <si>
    <t>978-3-503-12980-5</t>
  </si>
  <si>
    <t>Wein und Tourismus</t>
  </si>
  <si>
    <t>Dreyer, Axel (Hrsg.)</t>
  </si>
  <si>
    <t>978-3-503-12986-7</t>
  </si>
  <si>
    <t>978-3-503-12619-4</t>
  </si>
  <si>
    <t>Die Mitbestimmung im Aufsichtsrat</t>
  </si>
  <si>
    <t>Raabe, Nico Christian</t>
  </si>
  <si>
    <t>978-3-503-12992-8</t>
  </si>
  <si>
    <t>978-3-503-12991-1</t>
  </si>
  <si>
    <t>Die Prinzipal-Agenten-Theorie in der Finanzwirtschaft</t>
  </si>
  <si>
    <t>Heyd, Reinhard; Beyer, Michael (Hrsg.)</t>
  </si>
  <si>
    <t>Allgemeine Betriebswirtschaftslehre</t>
  </si>
  <si>
    <t>KJN</t>
  </si>
  <si>
    <t>978-3-503-12995-9</t>
  </si>
  <si>
    <t>978-3-503-12994-2</t>
  </si>
  <si>
    <t>Erfolgskontrolle von Events und Sponsoring</t>
  </si>
  <si>
    <t>Castan, Björn</t>
  </si>
  <si>
    <t>978-3-503-12997-3</t>
  </si>
  <si>
    <t>978-3-503-12996-6</t>
  </si>
  <si>
    <t>Quality Control und Peer Review in der Internen Revision</t>
  </si>
  <si>
    <t>Bungartz, Oliver; Henke, Michael</t>
  </si>
  <si>
    <t>978-3-503-13004-7</t>
  </si>
  <si>
    <t>978-3-503-13002-3</t>
  </si>
  <si>
    <t>Tourism Development after the Crises</t>
  </si>
  <si>
    <t>Keller, Peter; Bieger, Thomas (Hrsg.)</t>
  </si>
  <si>
    <t>International Tourism Research and Concepts (ITRC)</t>
  </si>
  <si>
    <t>978-3-503-13006-1</t>
  </si>
  <si>
    <t>978-3-503-13005-4</t>
  </si>
  <si>
    <t>Taschenbuch Arbeitssicherheit</t>
  </si>
  <si>
    <t>Lehder</t>
  </si>
  <si>
    <t>978-3-503-13008-5</t>
  </si>
  <si>
    <t>978-3-503-13007-8</t>
  </si>
  <si>
    <t>Lärmmessung im Betrieb</t>
  </si>
  <si>
    <t>Maue, Jürgen H.</t>
  </si>
  <si>
    <t>LNTM</t>
  </si>
  <si>
    <t>978-3-503-13010-8</t>
  </si>
  <si>
    <t>978-3-503-13009-2</t>
  </si>
  <si>
    <t>Familienunternehmen erfolgreich sanieren</t>
  </si>
  <si>
    <t>Rüsen, Tom (Hrsg.)</t>
  </si>
  <si>
    <t>978-3-503-13013-9</t>
  </si>
  <si>
    <t>978-3-503-13012-2</t>
  </si>
  <si>
    <t>Revision der IT-Governance mit CoBiT</t>
  </si>
  <si>
    <t>Tönnissen, Stefan</t>
  </si>
  <si>
    <t>978-3-503-13019-1</t>
  </si>
  <si>
    <t>978-3-503-12669-9</t>
  </si>
  <si>
    <t>Kommunales Gemeinkostenmanagement</t>
  </si>
  <si>
    <t>Isemann, Rainer; Müller-Elmau, Christian; Müller, Stefan</t>
  </si>
  <si>
    <t>978-3-503-13020-7</t>
  </si>
  <si>
    <t>978-3-503-11238-8</t>
  </si>
  <si>
    <t>IFRS: Gestaltung und Analyse von Jahresabschlüssen</t>
  </si>
  <si>
    <t>Eiselt, Andreas; Müller, Stefan</t>
  </si>
  <si>
    <t>978-3-503-13022-1</t>
  </si>
  <si>
    <t>978-3-503-13021-4</t>
  </si>
  <si>
    <t>Risikotragfähigkeit und Limitierung in Versicherungen</t>
  </si>
  <si>
    <t>978-3-503-13025-2</t>
  </si>
  <si>
    <t>978-3-503-13024-5</t>
  </si>
  <si>
    <t>Wettbewerb im alpinen Tourismus – Herausforderungen und Innovationen</t>
  </si>
  <si>
    <t>Bieger, Thomas; Laesser, Christian; Beritelli, Pietro (Hrsg.)</t>
  </si>
  <si>
    <t>St. Galler Schriften für Tourismus und Verkehr (SGT)</t>
  </si>
  <si>
    <t>978-3-503-13029-0</t>
  </si>
  <si>
    <t>978-3-503-13028-3</t>
  </si>
  <si>
    <t>Jahressteuergesetz 2010</t>
  </si>
  <si>
    <t>Breithecker/Klapdor/Klinkhammer (Hrsg.)</t>
  </si>
  <si>
    <t>Grundlagen / Allgemeines Steuerrecht</t>
  </si>
  <si>
    <t>978-3-503-13034-4</t>
  </si>
  <si>
    <t>978-3-503-12692-7</t>
  </si>
  <si>
    <t>Strategisches Management alpiner Destinationen</t>
  </si>
  <si>
    <t>Siller, Lukas</t>
  </si>
  <si>
    <t>978-3-503-13037-5</t>
  </si>
  <si>
    <t>978-3-503-11466-5</t>
  </si>
  <si>
    <t>Finanzierung von Film- und Fernsehproduktionen</t>
  </si>
  <si>
    <t>Jacobs, Olaf</t>
  </si>
  <si>
    <t>978-3-503-13042-9</t>
  </si>
  <si>
    <t>978-3-503-13041-2</t>
  </si>
  <si>
    <t>Tourism and Sustainable Development</t>
  </si>
  <si>
    <t>Mundt, Jörn W.</t>
  </si>
  <si>
    <t>978-3-503-13045-0</t>
  </si>
  <si>
    <t>978-3-503-09372-4</t>
  </si>
  <si>
    <t>TA Lärm</t>
  </si>
  <si>
    <t>Beckert, Christian; Fabricius, Sabine</t>
  </si>
  <si>
    <t>Umweltrecht und Umweltschutz</t>
  </si>
  <si>
    <t>Immissionsschutzrecht</t>
  </si>
  <si>
    <t>LNKJ</t>
  </si>
  <si>
    <t>978-3-503-13046-7</t>
  </si>
  <si>
    <t>978-3-503-12673-6</t>
  </si>
  <si>
    <t>Arbeits- und Gesundheitsschutz für Betriebs- und Personalräte</t>
  </si>
  <si>
    <t>Nickel, Gerd; Feldner, Jörg;</t>
  </si>
  <si>
    <t>978-3-503-13048-1</t>
  </si>
  <si>
    <t>978-3-503-13047-4</t>
  </si>
  <si>
    <t>Die Verlegung des effektiven Verwaltungssitzes ins Ausland</t>
  </si>
  <si>
    <t>Ruiner, Christoph</t>
  </si>
  <si>
    <t>Internationales Steuerrecht</t>
  </si>
  <si>
    <t>KJVG</t>
  </si>
  <si>
    <t>978-3-503-13049-8</t>
  </si>
  <si>
    <t>978-3-503-04131-2</t>
  </si>
  <si>
    <t>Die Bewertung des Grundvermögens für die Erbschaft- und Schenkungsteuer</t>
  </si>
  <si>
    <t>Handzik, Peter</t>
  </si>
  <si>
    <t>Erbschaft- und Schenkungsteuerrecht / Bewertungsrecht</t>
  </si>
  <si>
    <t>LNSH7</t>
  </si>
  <si>
    <t>978-3-503-13056-6</t>
  </si>
  <si>
    <t>978-3-503-13055-9</t>
  </si>
  <si>
    <t>Betriebliches Gefahrstoffmanagement</t>
  </si>
  <si>
    <t>Sohn, Dirk/ Au, Michael</t>
  </si>
  <si>
    <t>Handbücher zum Betriebssicherheitsmanagement (HBS)</t>
  </si>
  <si>
    <t>Chemikalien und Gefahrstoffe</t>
  </si>
  <si>
    <t>978-3-503-13058-0</t>
  </si>
  <si>
    <t>978-3-503-13057-3</t>
  </si>
  <si>
    <t>Unternehmensratgeber betriebliches Gesundheitsmanagement</t>
  </si>
  <si>
    <t>Weinreich, Ingo; Weigl, Christian</t>
  </si>
  <si>
    <t>978-3-503-13063-4</t>
  </si>
  <si>
    <t>978-3-503-13062-7</t>
  </si>
  <si>
    <t>Steuerliche Gewinnermittlung von KMU durch Kassenvermögensvergleich</t>
  </si>
  <si>
    <t>Meyering, Stephan</t>
  </si>
  <si>
    <t>KFFD</t>
  </si>
  <si>
    <t>978-3-503-13067-2</t>
  </si>
  <si>
    <t>978-3-503-13066-5</t>
  </si>
  <si>
    <t>Praxisleitfaden Insolvenzreife</t>
  </si>
  <si>
    <t>Blöse, Jochen; Wieland-Blöse, Heike</t>
  </si>
  <si>
    <t>978-3-503-13070-2</t>
  </si>
  <si>
    <t>978-3-503-13069-6</t>
  </si>
  <si>
    <t>Praxishandbuch Full IFRS für Familienunternehmen und Mittelstand</t>
  </si>
  <si>
    <t>Reuther, Frank;  Heyd, Reinhard (Hrsg.)</t>
  </si>
  <si>
    <t>PwC-Praxisforum Mittelstand (PPM)</t>
  </si>
  <si>
    <t>978-3-503-13075-7</t>
  </si>
  <si>
    <t>978-3-503-13074-0</t>
  </si>
  <si>
    <t>Internationale E-Discovery und Information Governance</t>
  </si>
  <si>
    <t>Hartmann, Matthias H. (Hrsg.)</t>
  </si>
  <si>
    <t>978-3-503-13087-0</t>
  </si>
  <si>
    <t>978-3-503-13086-3</t>
  </si>
  <si>
    <t>Die Mitwirkungspflichten des Steuerpflichtigen in der Außenprüfung</t>
  </si>
  <si>
    <t>Jochum, Alexander</t>
  </si>
  <si>
    <t>Steuerrecht und Steuerberatung (StRB)</t>
  </si>
  <si>
    <t>Steuerliche Außenprüfung</t>
  </si>
  <si>
    <t>978-3-503-13094-8</t>
  </si>
  <si>
    <t>978-3-503-13093-1</t>
  </si>
  <si>
    <t>Kaufmännische Rechnungslegung im kommunalen Gesamtabschluss</t>
  </si>
  <si>
    <t>Müller, Florian</t>
  </si>
  <si>
    <t>978-3-503-13099-3</t>
  </si>
  <si>
    <t>978-3-503-13098-6</t>
  </si>
  <si>
    <t>Innovationen in Tourismus und Freizeit</t>
  </si>
  <si>
    <t>Boksberger, Philipp; Schuckert, Markus (Hrsg.)</t>
  </si>
  <si>
    <t>978-3-503-13604-9</t>
  </si>
  <si>
    <t>978-3-503-13603-2</t>
  </si>
  <si>
    <t>Handbuch Handelsrechtliche Rechnungslegung</t>
  </si>
  <si>
    <t>Bolin, Manfred; Dreyer, Heinrich; Schäfer, Andreas (Hrsg.)</t>
  </si>
  <si>
    <t>978-3-503-13605-6</t>
  </si>
  <si>
    <t>978-3-503-12961-4</t>
  </si>
  <si>
    <t>Praxis-Handbuch Sicherheitsdienstleistung</t>
  </si>
  <si>
    <t>Kraheck, Adolf; Klauer, Carsten; Mews, Ingo</t>
  </si>
  <si>
    <t>Sicherheitstechnik</t>
  </si>
  <si>
    <t>LAY</t>
  </si>
  <si>
    <t>978-3-503-13616-2</t>
  </si>
  <si>
    <t>978-3-503-13615-5</t>
  </si>
  <si>
    <t>Revision von Sachinvestitionen</t>
  </si>
  <si>
    <t>978-3-503-13618-6</t>
  </si>
  <si>
    <t>978-3-503-13617-9</t>
  </si>
  <si>
    <t>Praxishandbuch Korruptionscontrolling</t>
  </si>
  <si>
    <t>Stierle, Jürgen; Siller, Helmut</t>
  </si>
  <si>
    <t>978-3-503-13619-3</t>
  </si>
  <si>
    <t>978-3-503-13096-2</t>
  </si>
  <si>
    <t>Das ärztliche Gutachten im sozialgerichtlichen Verfahren</t>
  </si>
  <si>
    <t>Kater, Horst</t>
  </si>
  <si>
    <t>Beiträge zur Sozialpolitik und zum Sozialrecht (BSS)</t>
  </si>
  <si>
    <t>Verfahrensrecht</t>
  </si>
  <si>
    <t>LNT</t>
  </si>
  <si>
    <t>978-3-503-13641-4</t>
  </si>
  <si>
    <t>978-3-503-13640-7</t>
  </si>
  <si>
    <t>Compliance- und Risikomanagement</t>
  </si>
  <si>
    <t>978-3-503-13643-8</t>
  </si>
  <si>
    <t>978-3-503-13642-1</t>
  </si>
  <si>
    <t>Corporate Governance, Abschlussprüfung und Compliance</t>
  </si>
  <si>
    <t>Freidank, Carl-Christian; Velte, Patrick (Hrsg.)</t>
  </si>
  <si>
    <t>978-3-503-13645-2</t>
  </si>
  <si>
    <t>978-3-503-13644-5</t>
  </si>
  <si>
    <t>Handbuch Aufsichts- und Verwaltungsräte in Kreditinstituten</t>
  </si>
  <si>
    <t>Hölscher, Reinhold; Altenhain, Thomas (Hrsg.)</t>
  </si>
  <si>
    <t>978-3-503-13649-0</t>
  </si>
  <si>
    <t>978-3-503-13648-3</t>
  </si>
  <si>
    <t>Organisation der Wertpapier-Compliance-Funktion</t>
  </si>
  <si>
    <t>Renz, Hartmut; Hense, Dirk (Hrsg.)</t>
  </si>
  <si>
    <t>KFFX</t>
  </si>
  <si>
    <t>978-3-503-13650-6</t>
  </si>
  <si>
    <t>978-3-503-11652-2</t>
  </si>
  <si>
    <t>Digitale SAP®-Massendatenanalyse</t>
  </si>
  <si>
    <t>Bönner, Arno; Riedl, Martin; Wenig; Stefan</t>
  </si>
  <si>
    <t>978-3-503-13665-0</t>
  </si>
  <si>
    <t>978-3-503-10331-7</t>
  </si>
  <si>
    <t>IFRS: Latente Steuern</t>
  </si>
  <si>
    <t>Hoffmann, Thorsten; zu Putlitz, Julia; Schubert, Reinhard</t>
  </si>
  <si>
    <t>978-3-503-13669-8</t>
  </si>
  <si>
    <t>978-3-503-13668-1</t>
  </si>
  <si>
    <t>Perspektiven der körperschaftsteuerlichen Organschaft</t>
  </si>
  <si>
    <t>Niehren, Christoph</t>
  </si>
  <si>
    <t>Unternehmens- und Umwandlungssteuerrecht / Rechtsformfragen</t>
  </si>
  <si>
    <t>LNUC</t>
  </si>
  <si>
    <t>978-3-503-13671-1</t>
  </si>
  <si>
    <t>978-3-503-13670-4</t>
  </si>
  <si>
    <t>Subventionen im Steuer- und Wirtschaftsstrafrecht</t>
  </si>
  <si>
    <t>Braeuer, Paul</t>
  </si>
  <si>
    <t>Steuerstrafrecht</t>
  </si>
  <si>
    <t>LNFX</t>
  </si>
  <si>
    <t>978-3-503-13678-0</t>
  </si>
  <si>
    <t>978-3-503-13677-3</t>
  </si>
  <si>
    <t>Controlling in öffentlichen Institutionen</t>
  </si>
  <si>
    <t>Hirsch, Bernhard; Weber Jürgen; Gisch, Celina; Zubler, Susanne; Erfort, Mathias</t>
  </si>
  <si>
    <t>Steuerung &amp; Controlling in öffentlichen Institutionen (S&amp;C)</t>
  </si>
  <si>
    <t>978-3-503-13680-3</t>
  </si>
  <si>
    <t>978-3-503-11478-8</t>
  </si>
  <si>
    <t>Eine Theorie der Unternehmensverantwortung</t>
  </si>
  <si>
    <t>Lin-Hi, Nick</t>
  </si>
  <si>
    <t>KJG</t>
  </si>
  <si>
    <t>978-3-503-13687-2</t>
  </si>
  <si>
    <t>978-3-503-13686-5</t>
  </si>
  <si>
    <t>Praxis der Internen Revision</t>
  </si>
  <si>
    <t>Amling, Thomas; Bantleon, Ulrich (Hrsg.)</t>
  </si>
  <si>
    <t>978-3-503-13689-6</t>
  </si>
  <si>
    <t>978-3-503-13688-9</t>
  </si>
  <si>
    <t>Finanzkrise 2.0 und Risikomanagement von Banken</t>
  </si>
  <si>
    <t>Becker, Axel; Schulte-Mattler, Hermann (Hrsg.)</t>
  </si>
  <si>
    <t>KFFK</t>
  </si>
  <si>
    <t>978-3-503-13691-9</t>
  </si>
  <si>
    <t>978-3-503-13690-2</t>
  </si>
  <si>
    <t>Korruption als internationales Phänomen</t>
  </si>
  <si>
    <t>Fifka, Matthias S.; Falke, Andreas (Hrsg.)</t>
  </si>
  <si>
    <t>978-3-503-13695-7</t>
  </si>
  <si>
    <t>978-3-503-13694-0</t>
  </si>
  <si>
    <t>Erfolgsfaktor Kooperation im Tourismus</t>
  </si>
  <si>
    <t>Soller, Jörg (Hrsg.)</t>
  </si>
  <si>
    <t>978-3-503-13698-8</t>
  </si>
  <si>
    <t>978-3-503-13679-7</t>
  </si>
  <si>
    <t>Komplexität und Handlungsspielraum</t>
  </si>
  <si>
    <t>Eberl, Peter; Geiger, Daniel; Koch, Jochen (Hrsg.)</t>
  </si>
  <si>
    <t>978-3-503-13700-8</t>
  </si>
  <si>
    <t>978-3-503-07992-6</t>
  </si>
  <si>
    <t>Dietmar Goltschnigg, Hartmut Steinecke (Hg.)</t>
  </si>
  <si>
    <t>978-3-503-13702-2</t>
  </si>
  <si>
    <t>978-3-503-13701-5</t>
  </si>
  <si>
    <t>Dialog mit den Nachbarn</t>
  </si>
  <si>
    <t>Bernd Bastert, Helmut Tervooren, Frank Willaert (Hg.)</t>
  </si>
  <si>
    <t>978-3-503-13704-6</t>
  </si>
  <si>
    <t>978-3-503-13703-9</t>
  </si>
  <si>
    <t>Kriegskindheiten und Erinnerungsarbeit</t>
  </si>
  <si>
    <t>Carsten Gansel und Pawel Zimniak (Hg.)</t>
  </si>
  <si>
    <t>978-3-503-13705-3</t>
  </si>
  <si>
    <t>978-3-503-12289-9</t>
  </si>
  <si>
    <t>Fiktum versus Faktum?</t>
  </si>
  <si>
    <t>Franziska Bomski und Stefan Suhr (Hg.)</t>
  </si>
  <si>
    <t>978-3-503-13706-0</t>
  </si>
  <si>
    <t>978-3-503-12288-2</t>
  </si>
  <si>
    <t>Erinnerung – Mythos – Medialität</t>
  </si>
  <si>
    <t>Jünke, Claudia</t>
  </si>
  <si>
    <t>978-3-503-13707-7</t>
  </si>
  <si>
    <t>978-3-503-12287-5</t>
  </si>
  <si>
    <t>Vom Aushalten der Extreme</t>
  </si>
  <si>
    <t>Gerrit-Jan Berendse</t>
  </si>
  <si>
    <t>978-3-503-13708-4</t>
  </si>
  <si>
    <t>978-3-503-12201-1</t>
  </si>
  <si>
    <t>Spanische Filme des 20. Jahrhunderts in Einzeldarstellungen</t>
  </si>
  <si>
    <t>978-3-503-13710-7</t>
  </si>
  <si>
    <t>978-3-503-13709-1</t>
  </si>
  <si>
    <t>Andersschreiben</t>
  </si>
  <si>
    <t>Britt-Marie Schuster / Doris Tophinke (Hg.)</t>
  </si>
  <si>
    <t>978-3-503-13712-1</t>
  </si>
  <si>
    <t>978-3-503-13711-4</t>
  </si>
  <si>
    <t>Kommunikation und Kommunizierbarkeit von Wissen</t>
  </si>
  <si>
    <t>Katrin Beckers</t>
  </si>
  <si>
    <t>978-3-503-13714-5</t>
  </si>
  <si>
    <t>978-3-503-13713-8</t>
  </si>
  <si>
    <t>Traditionen jüdischen Denkens in Europa</t>
  </si>
  <si>
    <t>Sibylle Schönborn, Karl I. Solibakke, Bernd Witte (Hg.)</t>
  </si>
  <si>
    <t>978-3-503-13725-1</t>
  </si>
  <si>
    <t>978-3-503-13724-4</t>
  </si>
  <si>
    <t>Spanische Literatur im historischen, politischen und kulturellen Kontext</t>
  </si>
  <si>
    <t>Manfred Lentzen</t>
  </si>
  <si>
    <t>D</t>
  </si>
  <si>
    <t>978-3-503-13731-2</t>
  </si>
  <si>
    <t>978-3-503-13727-5</t>
  </si>
  <si>
    <t>Internationale Bibliographie zum Werk Gerhart Hauptmanns</t>
  </si>
  <si>
    <t>Sigfrid Hoefert</t>
  </si>
  <si>
    <t>Veröffentlichungen der Gerhart-Hauptmann-Gesellschaft e. V. (VGH) (VGH)</t>
  </si>
  <si>
    <t>978-3-503-13733-6</t>
  </si>
  <si>
    <t>978-3-503-13732-9</t>
  </si>
  <si>
    <t>Erzählen in der Bewährungsprobe</t>
  </si>
  <si>
    <t>Nadine Krolla</t>
  </si>
  <si>
    <t>978-3-503-13737-4</t>
  </si>
  <si>
    <t>978-3-503-13736-7</t>
  </si>
  <si>
    <t>Komik, Pantomime und Spiel im kulturellen Kontext</t>
  </si>
  <si>
    <t>Wu, Xiaoqiao</t>
  </si>
  <si>
    <t>DSG</t>
  </si>
  <si>
    <t>978-3-503-13740-4</t>
  </si>
  <si>
    <t>978-3-503-13739-8</t>
  </si>
  <si>
    <t>E.T.A. Hoffmann-Jahrbuch 2012</t>
  </si>
  <si>
    <t>978-3-503-13741-1</t>
  </si>
  <si>
    <t>978-3-503-13730-5</t>
  </si>
  <si>
    <t>Wider ein Feindstrafrecht</t>
  </si>
  <si>
    <t>Arnd Koch</t>
  </si>
  <si>
    <t>978-3-503-13743-5</t>
  </si>
  <si>
    <t>978-3-503-13742-8</t>
  </si>
  <si>
    <t>Liebesgaben</t>
  </si>
  <si>
    <t>Herausgegeben von Margreth Egidi, Ludger Lieb, Mireille Schnyder und Moritz Wedell</t>
  </si>
  <si>
    <t>978-3-503-13745-9</t>
  </si>
  <si>
    <t>978-3-503-13744-2</t>
  </si>
  <si>
    <t>Wo ist der Witz?</t>
  </si>
  <si>
    <t>Stefan Balzter</t>
  </si>
  <si>
    <t>978-3-503-13747-3</t>
  </si>
  <si>
    <t>978-3-503-13746-6</t>
  </si>
  <si>
    <t>USA-Lexikon</t>
  </si>
  <si>
    <t>Christof Mauch, Rüdiger B. Wersich (Hg.)</t>
  </si>
  <si>
    <t>allgemein</t>
  </si>
  <si>
    <t>CB</t>
  </si>
  <si>
    <t>978-3-503-13752-7</t>
  </si>
  <si>
    <t>978-3-503-13751-0</t>
  </si>
  <si>
    <t>Heimito von Doderers "Dämonen“-Roman: Lektüren</t>
  </si>
  <si>
    <t>Eva Geulen / Tim Albrecht (Hg.)</t>
  </si>
  <si>
    <t>978-3-503-13753-4</t>
  </si>
  <si>
    <t>978-3-503-13750-3</t>
  </si>
  <si>
    <t>Deutschsprachige Literatur(en) seit 1989</t>
  </si>
  <si>
    <t>Norbert Otto Eke, Stefan Elit (Hg.)</t>
  </si>
  <si>
    <t>131/2012</t>
  </si>
  <si>
    <t>978-3-503-13757-2</t>
  </si>
  <si>
    <t>978-3-503-13756-5</t>
  </si>
  <si>
    <t>Die Strafverfolgung der NS-Kriminalität am Landgericht Darmstadt</t>
  </si>
  <si>
    <t>Volker Karl Hoffmann</t>
  </si>
  <si>
    <t>978-3-503-13760-2</t>
  </si>
  <si>
    <t>978-3-503-13759-6</t>
  </si>
  <si>
    <t>"Wie in luzidem Schlaf"</t>
  </si>
  <si>
    <t>Christoph Jürgensen / Tom Kindt (Hg.)</t>
  </si>
  <si>
    <t>978-3-503-13762-6</t>
  </si>
  <si>
    <t>978-3-503-13761-9</t>
  </si>
  <si>
    <t>Gemälderedereien</t>
  </si>
  <si>
    <t>Konstanze Fliedl, Bernhard Oberreither, Katharina Serles (Hg.)</t>
  </si>
  <si>
    <t>978-3-503-13764-0</t>
  </si>
  <si>
    <t>978-3-503-13763-3</t>
  </si>
  <si>
    <t>Plagiat, Fälschung, Urheberrecht im interdisziplinären Blickfeld</t>
  </si>
  <si>
    <t>Dietmar Goltschnigg, Charlotte Grollegg-Edler, Patrizia Gruber (Hg.)</t>
  </si>
  <si>
    <t>978-3-503-13771-8</t>
  </si>
  <si>
    <t>978-3-503-13770-1</t>
  </si>
  <si>
    <t>E.T.A. Hoffmann-Jahrbuch 2013</t>
  </si>
  <si>
    <t>Hartmut Steinecke und Claudia Liebrand (Hg.)</t>
  </si>
  <si>
    <t>978-3-503-13775-6</t>
  </si>
  <si>
    <t>978-3-503-13774-9</t>
  </si>
  <si>
    <t>Das Potenzial der Vertrauensförderung</t>
  </si>
  <si>
    <t>Pavla Schäfer</t>
  </si>
  <si>
    <t>978-3-503-13779-4</t>
  </si>
  <si>
    <t>978-3-503-13778-7</t>
  </si>
  <si>
    <t>Le parler acadien de l’Isle Madame / Nouvelle-Écosse / Canada</t>
  </si>
  <si>
    <t>Julia Hennemann</t>
  </si>
  <si>
    <t>978-3-503-13781-7</t>
  </si>
  <si>
    <t>978-3-503-13780-0</t>
  </si>
  <si>
    <t>Loher und Maller</t>
  </si>
  <si>
    <t>Ute von Bloh (Hg.)</t>
  </si>
  <si>
    <t>978-3-503-13782-4</t>
  </si>
  <si>
    <t>978-3-503-13767-1</t>
  </si>
  <si>
    <t>Die legent vnd dz leben des hochgelopten manlichen ritters sant joergen</t>
  </si>
  <si>
    <t>Markus Schmitz</t>
  </si>
  <si>
    <t>978-3-503-13783-1</t>
  </si>
  <si>
    <t>978-3-503-13768-8</t>
  </si>
  <si>
    <t>Hölderlin in der Moderne</t>
  </si>
  <si>
    <t>Friedrich Vollhardt (Hg.)</t>
  </si>
  <si>
    <t>978-3-503-13787-9</t>
  </si>
  <si>
    <t>978-3-503-13786-2</t>
  </si>
  <si>
    <t>Erinnerungspolitik und Gegenwartsliteratur</t>
  </si>
  <si>
    <t>Claas Morgenroth</t>
  </si>
  <si>
    <t>978-3-503-13789-3</t>
  </si>
  <si>
    <t>978-3-503-13788-6</t>
  </si>
  <si>
    <t>Proust in der Konstellation der Moderne _x000D_
Proust dans la constellation des modernes</t>
  </si>
  <si>
    <t>Sophie Bertho / Thomas Klinkert (Hg.)</t>
  </si>
  <si>
    <t>978-3-503-13791-6</t>
  </si>
  <si>
    <t>978-3-503-13790-9</t>
  </si>
  <si>
    <t>Vergleich und Verflechtung</t>
  </si>
  <si>
    <t>Jörn Leonhard (Hg.)</t>
  </si>
  <si>
    <t>978-3-503-13796-1</t>
  </si>
  <si>
    <t>978-3-503-13795-4</t>
  </si>
  <si>
    <t>Der außerordentliche Einspruch im Dritten Reich</t>
  </si>
  <si>
    <t>Cornelius Broichmann</t>
  </si>
  <si>
    <t>978-3-503-13797-8</t>
  </si>
  <si>
    <t>978-3-503-13785-5</t>
  </si>
  <si>
    <t>Italienische Filme des 20. Jahrhunderts in Einzeldarstellungen</t>
  </si>
  <si>
    <t>Andrea Grewe / Giovanni di Stefano (Hg.)</t>
  </si>
  <si>
    <t>Italianistik</t>
  </si>
  <si>
    <t>978-3-503-13799-2</t>
  </si>
  <si>
    <t>978-3-503-13798-5</t>
  </si>
  <si>
    <t>Recht – Geschichte – Geschichtsschreibung</t>
  </si>
  <si>
    <t>Susanne Lepsius/Reiner Schulze/Bernd Kannowski (Hg.)</t>
  </si>
  <si>
    <t>Abhandlungen zur rechtswissenschaftlichen Grundlagenforschung (AzrG)</t>
  </si>
  <si>
    <t>978-3-503-13816-6</t>
  </si>
  <si>
    <t>978-3-503-13815-9</t>
  </si>
  <si>
    <t>Marketing im Mittelstand</t>
  </si>
  <si>
    <t>Renker, Clemens</t>
  </si>
  <si>
    <t>KJMV7</t>
  </si>
  <si>
    <t>978-3-503-13818-0</t>
  </si>
  <si>
    <t>978-3-503-13817-3</t>
  </si>
  <si>
    <t>Wandel als Chance für den alpinen Tourismus</t>
  </si>
  <si>
    <t>Bieger, Thomas; Beritelli, Pietro; Laesser, Christian (Hrsg.)</t>
  </si>
  <si>
    <t>978-3-503-13835-7</t>
  </si>
  <si>
    <t>978-3-503-13620-9</t>
  </si>
  <si>
    <t>Kunde 2.0 – Wie Unternehmen Social Media nutzen</t>
  </si>
  <si>
    <t>Hebbel-Seeger, Andreas; Riehm, Philipp (Hrsg.)</t>
  </si>
  <si>
    <t>KJS</t>
  </si>
  <si>
    <t>978-3-503-13836-4</t>
  </si>
  <si>
    <t>978-3-503-10361-4</t>
  </si>
  <si>
    <t>IFRS: Konzernabschluss</t>
  </si>
  <si>
    <t>Peffekoven, Frank Peter; Chrismann, Thomas</t>
  </si>
  <si>
    <t>978-3-503-13839-5</t>
  </si>
  <si>
    <t>978-3-503-13838-8</t>
  </si>
  <si>
    <t>New Challenges for Tourism Promotion</t>
  </si>
  <si>
    <t>Keller, Peter; Laesser, Christian (Hrsg.)</t>
  </si>
  <si>
    <t>978-3-503-13848-7</t>
  </si>
  <si>
    <t>978-3-503-13847-0</t>
  </si>
  <si>
    <t>Forensische Datenanalyse</t>
  </si>
  <si>
    <t>Meyer, Jörg</t>
  </si>
  <si>
    <t>978-3-503-13855-5</t>
  </si>
  <si>
    <t>978-3-503-13854-8</t>
  </si>
  <si>
    <t>Grundlagen des österreichischen Steuerrechts</t>
  </si>
  <si>
    <t>Galla/Heckenthaler/Hofbauer-Steffel/Striegel</t>
  </si>
  <si>
    <t>978-3-503-13857-9</t>
  </si>
  <si>
    <t>978-3-503-13856-2</t>
  </si>
  <si>
    <t>Das Maßgeblichkeitsprinzip vor dem Hintergrund des BilMoG</t>
  </si>
  <si>
    <t>Gräbe, Sebastian</t>
  </si>
  <si>
    <t>978-3-503-13863-0</t>
  </si>
  <si>
    <t>978-3-503-13862-3</t>
  </si>
  <si>
    <t>Handbuch Arbeits- und Unternehmenssicherheit in Kreditinstituten</t>
  </si>
  <si>
    <t>978-3-503-13874-6</t>
  </si>
  <si>
    <t>978-3-503-13873-9</t>
  </si>
  <si>
    <t>Qualitätsmanagement im Revisionsprozess</t>
  </si>
  <si>
    <t>Albinus-Leupold, Susann</t>
  </si>
  <si>
    <t>978-3-503-13877-7</t>
  </si>
  <si>
    <t>978-3-503-13876-0</t>
  </si>
  <si>
    <t>Unternehmensbewertung der Mittel- und Kleinbetriebe</t>
  </si>
  <si>
    <t>Behringer, Stefan</t>
  </si>
  <si>
    <t>978-3-503-13879-1</t>
  </si>
  <si>
    <t>978-3-503-13878-4</t>
  </si>
  <si>
    <t>Bausteine einer vernetzten Verwaltung</t>
  </si>
  <si>
    <t>Krallmann, Herrmann; Zapp Alfred (Hrsg.)</t>
  </si>
  <si>
    <t>KCVS</t>
  </si>
  <si>
    <t>978-3-503-13881-4</t>
  </si>
  <si>
    <t>978-3-503-13880-7</t>
  </si>
  <si>
    <t>Unternehmensbewertung im IFRS-Abschluss</t>
  </si>
  <si>
    <t>Cassel, Jochen</t>
  </si>
  <si>
    <t>978-3-503-13883-8</t>
  </si>
  <si>
    <t>978-3-503-13882-1</t>
  </si>
  <si>
    <t>Wirtschaftlicher Wandel und Mittelstand</t>
  </si>
  <si>
    <t>Staub, Nadine</t>
  </si>
  <si>
    <t>KFFH</t>
  </si>
  <si>
    <t>978-3-503-13885-2</t>
  </si>
  <si>
    <t>978-3-503-13884-5</t>
  </si>
  <si>
    <t>Unternehmenskauf und internationale Rechnungslegung</t>
  </si>
  <si>
    <t>Metz, Christian</t>
  </si>
  <si>
    <t>978-3-503-13887-6</t>
  </si>
  <si>
    <t>978-3-503-13886-9</t>
  </si>
  <si>
    <t>Ko-Evolution versus Eigennützigkeit</t>
  </si>
  <si>
    <t>Anker, Heinrich</t>
  </si>
  <si>
    <t>978-3-503-13891-3</t>
  </si>
  <si>
    <t>978-3-503-13890-6</t>
  </si>
  <si>
    <t>Nachfolgemanagement in Familienunternehmen</t>
  </si>
  <si>
    <t>Kersting, Hubert; Bitzer, Sven; Dupierry, Raphael</t>
  </si>
  <si>
    <t>978-3-503-13893-7</t>
  </si>
  <si>
    <t>978-3-503-13892-0</t>
  </si>
  <si>
    <t>Betriebswirtschaftliches Grundwissen für Arztpraxen</t>
  </si>
  <si>
    <t>Koch , Joachim</t>
  </si>
  <si>
    <t>978-3-503-14111-1</t>
  </si>
  <si>
    <t>978-3-503-14110-4</t>
  </si>
  <si>
    <t>Tourismus 2020+ interdisziplinär</t>
  </si>
  <si>
    <t>Zehrer, Anita; Grabmüller, Alice (Hrsg.)</t>
  </si>
  <si>
    <t>978-3-503-14114-2</t>
  </si>
  <si>
    <t>978-3-503-13895-1</t>
  </si>
  <si>
    <t>Kanzleimarketing</t>
  </si>
  <si>
    <t>Hoeflmayr, David</t>
  </si>
  <si>
    <t>Freie Berufe</t>
  </si>
  <si>
    <t>Berufsrecht und Kanzleimanagement</t>
  </si>
  <si>
    <t>LATC</t>
  </si>
  <si>
    <t>978-3-503-14117-3</t>
  </si>
  <si>
    <t>978-3-503-14116-6</t>
  </si>
  <si>
    <t>Kulturfaktor Spiritualität und Tourismus</t>
  </si>
  <si>
    <t>Hopfinger, Hans; Pechlaner, Harald; Schön, Silvia; Antz, Christian (Hrsg.)</t>
  </si>
  <si>
    <t>978-3-503-14138-8</t>
  </si>
  <si>
    <t>978-3-503-14137-1</t>
  </si>
  <si>
    <t>Compliance in digitaler Prüfung und Revision</t>
  </si>
  <si>
    <t>978-3-503-14140-1</t>
  </si>
  <si>
    <t>978-3-503-14139-5</t>
  </si>
  <si>
    <t>Business-to-Business-Kommunikation</t>
  </si>
  <si>
    <t>Baaken, Thomas/Kesting, Tobias/Kliewe, Thorsten/Pörner, Ronald (Hrsg.)</t>
  </si>
  <si>
    <t>technological economics (tec)</t>
  </si>
  <si>
    <t>978-3-503-14142-5</t>
  </si>
  <si>
    <t>978-3-503-14141-8</t>
  </si>
  <si>
    <t>International Sports Marketing</t>
  </si>
  <si>
    <t>Bühler, André; Nufer, Gerd (Eds.)</t>
  </si>
  <si>
    <t>Sportmanagement (SPM)</t>
  </si>
  <si>
    <t>978-3-503-14145-6</t>
  </si>
  <si>
    <t>978-3-503-14107-4</t>
  </si>
  <si>
    <t>Erbrecht für die steuerberatenden Berufe</t>
  </si>
  <si>
    <t>Wetzel, Hans-Peter</t>
  </si>
  <si>
    <t>LNB</t>
  </si>
  <si>
    <t>978-3-503-14147-0</t>
  </si>
  <si>
    <t>978-3-503-14118-0</t>
  </si>
  <si>
    <t>Management im Sport</t>
  </si>
  <si>
    <t>Nufer, Gerd; Bühler, André (Hrsg.)</t>
  </si>
  <si>
    <t>978-3-503-14148-7</t>
  </si>
  <si>
    <t>978-3-503-14119-7</t>
  </si>
  <si>
    <t>Marketing im Sport</t>
  </si>
  <si>
    <t>978-3-503-14168-5</t>
  </si>
  <si>
    <t>978-3-503-14167-8</t>
  </si>
  <si>
    <t>Pflege - Erfolgsfaktor Arbeits- und Gesundheitsschutz</t>
  </si>
  <si>
    <t>Brandenburg, Stephan; Palsherm, Kerstin; Warmke, Sven; Weiß, Erhard</t>
  </si>
  <si>
    <t>978-3-503-14170-8</t>
  </si>
  <si>
    <t>978-3-503-14169-2</t>
  </si>
  <si>
    <t>Joint Ventures in der Konzernrechnungslegung nach IFRS und HGB</t>
  </si>
  <si>
    <t>Seel, Christoph</t>
  </si>
  <si>
    <t>KJVV</t>
  </si>
  <si>
    <t>978-3-503-14172-2</t>
  </si>
  <si>
    <t>978-3-503-14171-5</t>
  </si>
  <si>
    <t>Kreditderivate</t>
  </si>
  <si>
    <t>Hauser, Joachim</t>
  </si>
  <si>
    <t>KFFL</t>
  </si>
  <si>
    <t>978-3-503-14185-2</t>
  </si>
  <si>
    <t>978-3-503-14184-5</t>
  </si>
  <si>
    <t>Lean Six Sigma in IT Management</t>
  </si>
  <si>
    <t>Dahm, Markus H.; Mohos, Csaba</t>
  </si>
  <si>
    <t>978-3-503-14187-6</t>
  </si>
  <si>
    <t>978-3-503-14186-9</t>
  </si>
  <si>
    <t>Die Transaktionskostentheorie in der Finanzwirtschaft</t>
  </si>
  <si>
    <t>978-3-503-14190-6</t>
  </si>
  <si>
    <t>978-3-503-14189-0</t>
  </si>
  <si>
    <t>Risikomanagement und Frühwarnverfahren in Kreditinstituten</t>
  </si>
  <si>
    <t>Bantleon, Ulrich; Becker, Axel</t>
  </si>
  <si>
    <t>978-3-503-14194-4</t>
  </si>
  <si>
    <t>978-3-503-14193-7</t>
  </si>
  <si>
    <t>Handbuch_x000D_
Internal Investigations</t>
  </si>
  <si>
    <t>Bay, Karl-Christian</t>
  </si>
  <si>
    <t>LNFN</t>
  </si>
  <si>
    <t>978-3-503-14196-8</t>
  </si>
  <si>
    <t>978-3-503-14195-1</t>
  </si>
  <si>
    <t>Führen mit strategischer Teilhabe</t>
  </si>
  <si>
    <t>Hinterhuber, Hans H.</t>
  </si>
  <si>
    <t>KJMB</t>
  </si>
  <si>
    <t>978-3-503-14400-6</t>
  </si>
  <si>
    <t>978-3-503-14199-9</t>
  </si>
  <si>
    <t>Selbstanzeigeberatung in der Praxis</t>
  </si>
  <si>
    <t>Parsch/Nuzinger</t>
  </si>
  <si>
    <t>978-3-503-14402-0</t>
  </si>
  <si>
    <t>978-3-503-14401-3</t>
  </si>
  <si>
    <t>Big Data – Systeme und Prüfung</t>
  </si>
  <si>
    <t>978-3-503-14405-1</t>
  </si>
  <si>
    <t>978-3-503-14404-4</t>
  </si>
  <si>
    <t>Leistungsmotivation in Organisationen</t>
  </si>
  <si>
    <t>Stahl, Heinz K.</t>
  </si>
  <si>
    <t>Fokus Management und Führung (FMF)</t>
  </si>
  <si>
    <t>978-3-503-14409-9</t>
  </si>
  <si>
    <t>978-3-503-14408-2</t>
  </si>
  <si>
    <t>Strategische Steuerung in öffentlichen Institutionen</t>
  </si>
  <si>
    <t>Hirsch, Bernhard; Weber Jürgen; Huber, Robert; Gisch, Celina; Erfort, Mathias</t>
  </si>
  <si>
    <t>978-3-503-14419-8</t>
  </si>
  <si>
    <t>978-3-503-14418-1</t>
  </si>
  <si>
    <t>Führungswissen</t>
  </si>
  <si>
    <t>978-3-503-14424-2</t>
  </si>
  <si>
    <t>978-3-503-14423-5</t>
  </si>
  <si>
    <t>Nachhaltigkeit im alpinen Tourismus</t>
  </si>
  <si>
    <t>978-3-503-14426-6</t>
  </si>
  <si>
    <t>978-3-503-14425-9</t>
  </si>
  <si>
    <t>Revision der Instandhaltung</t>
  </si>
  <si>
    <t>978-3-503-14431-0</t>
  </si>
  <si>
    <t>978-3-503-14430-3</t>
  </si>
  <si>
    <t>Bewertung von Arztpraxen und Kaufpreisfindung</t>
  </si>
  <si>
    <t>Schmid-Domin, Horst G.</t>
  </si>
  <si>
    <t>KCVJ</t>
  </si>
  <si>
    <t>978-3-503-14436-5</t>
  </si>
  <si>
    <t>978-3-503-11010-0</t>
  </si>
  <si>
    <t>Urheberrechte der Beschäftigten im öffentlichen Dienst</t>
  </si>
  <si>
    <t>Leuze, Dieter</t>
  </si>
  <si>
    <t>Öffentliches Dienstrecht</t>
  </si>
  <si>
    <t>Sonstiges öffentliches Dienstrecht</t>
  </si>
  <si>
    <t>LND</t>
  </si>
  <si>
    <t>978-3-503-14437-2</t>
  </si>
  <si>
    <t>978-3-503-09030-3</t>
  </si>
  <si>
    <t>Alkohol- und Drogenmissbrauch im öffentlichen Dienst</t>
  </si>
  <si>
    <t>Honsa, Hans-Jürgen</t>
  </si>
  <si>
    <t>978-3-503-14439-6</t>
  </si>
  <si>
    <t>978-3-503-07866-0</t>
  </si>
  <si>
    <t>Korruption und Untreue im öffentlichen Dienst</t>
  </si>
  <si>
    <t>Fiebig, Helmut / Junker, Heinrich</t>
  </si>
  <si>
    <t>978-3-503-14440-2</t>
  </si>
  <si>
    <t>978-3-503-13834-0</t>
  </si>
  <si>
    <t>Das behördliche Disziplinarverfahren</t>
  </si>
  <si>
    <t>Bieler, Frank / Lukat, Otto</t>
  </si>
  <si>
    <t>Disziplinarecht</t>
  </si>
  <si>
    <t>978-3-503-14450-1</t>
  </si>
  <si>
    <t>978-3-503-14449-5</t>
  </si>
  <si>
    <t>Grundlagen des Hotelinvestments</t>
  </si>
  <si>
    <t>Fidlschuster, Martina; Fidlschuster Klaus (Hrsg.)</t>
  </si>
  <si>
    <t>IHA Praxiswissen Hotellerie (IHP)</t>
  </si>
  <si>
    <t>978-3-503-14457-0</t>
  </si>
  <si>
    <t>978-3-503-14455-6</t>
  </si>
  <si>
    <t>XBRL in der betrieblichen Praxis</t>
  </si>
  <si>
    <t>Flickinger, Norbert</t>
  </si>
  <si>
    <t>978-3-503-14461-7</t>
  </si>
  <si>
    <t>978-3-503-14460-0</t>
  </si>
  <si>
    <t>Rechnungslegung in öffentlichen Hochschulen</t>
  </si>
  <si>
    <t>Berg, Martin</t>
  </si>
  <si>
    <t>978-3-503-14466-2</t>
  </si>
  <si>
    <t>978-3-503-14465-5</t>
  </si>
  <si>
    <t>Handbuch Lagebericht</t>
  </si>
  <si>
    <t>Müller, Stefan; Stute, Andreas; Withus, Karl-Heinz (Hrsg.)</t>
  </si>
  <si>
    <t>978-3-503-14475-4</t>
  </si>
  <si>
    <t>978-3-503-14474-7</t>
  </si>
  <si>
    <t>Das Buchführungswahlrecht für Einzelkaufleute</t>
  </si>
  <si>
    <t>Horn, Christian</t>
  </si>
  <si>
    <t>978-3-503-14487-7</t>
  </si>
  <si>
    <t>978-3-503-14486-0</t>
  </si>
  <si>
    <t>IT-Governance</t>
  </si>
  <si>
    <t>Rentrop, Christopher</t>
  </si>
  <si>
    <t>978-3-503-14489-1</t>
  </si>
  <si>
    <t>978-3-503-14488-4</t>
  </si>
  <si>
    <t>Corporate Social Responsibility in der Logistikbranche</t>
  </si>
  <si>
    <t>Heidbrink, Ludger; Reidel, Johannes; Meyer, Nora; Schmidt, Imke (Hrsg.)</t>
  </si>
  <si>
    <t>978-3-503-14490-7</t>
  </si>
  <si>
    <t>978-3-503-14157-9</t>
  </si>
  <si>
    <t>Unternehmenssteuerung im Umbruch</t>
  </si>
  <si>
    <t>978-3-503-14492-1</t>
  </si>
  <si>
    <t>978-3-503-14491-4</t>
  </si>
  <si>
    <t>Zweckgesellschaften im Konzernabschluss nach HGB und IFRS</t>
  </si>
  <si>
    <t>Mojadadr, Mana</t>
  </si>
  <si>
    <t>978-3-503-14494-5</t>
  </si>
  <si>
    <t>978-3-503-14493-8</t>
  </si>
  <si>
    <t>Adipositas-Patienten in Klinik und Pflege</t>
  </si>
  <si>
    <t>Pude, Werner</t>
  </si>
  <si>
    <t>978-3-503-14497-6</t>
  </si>
  <si>
    <t>978-3-503-14496-9</t>
  </si>
  <si>
    <t>Die Fahrzeugarten im Kraftfahrzeugsteuerrecht</t>
  </si>
  <si>
    <t>Sauerland, Thomas</t>
  </si>
  <si>
    <t>Sonstiges Steuerrecht</t>
  </si>
  <si>
    <t>978-3-503-15402-9</t>
  </si>
  <si>
    <t>978-3-503-14451-8</t>
  </si>
  <si>
    <t>Einführung in IPSAS</t>
  </si>
  <si>
    <t>Adam, Berit</t>
  </si>
  <si>
    <t>978-3-503-15404-3</t>
  </si>
  <si>
    <t>978-3-503-15403-6</t>
  </si>
  <si>
    <t>Recht der Computer- und Videospiele</t>
  </si>
  <si>
    <t>Duisberg, Alexander; Picot, Henriette (Hrsg.)</t>
  </si>
  <si>
    <t>Gewerblicher Rechtsschutz/Urheberrecht</t>
  </si>
  <si>
    <t>LNTX</t>
  </si>
  <si>
    <t>978-3-503-15412-8</t>
  </si>
  <si>
    <t>978-3-503-15411-1</t>
  </si>
  <si>
    <t>Führung von Familienunternehmen</t>
  </si>
  <si>
    <t>Koeberle-Schmid, Alexander; Grottel, Bernd (Hrsg.)</t>
  </si>
  <si>
    <t>978-3-503-15419-7</t>
  </si>
  <si>
    <t>978-3-503-15418-0</t>
  </si>
  <si>
    <t>Die Ökonomie des Dopings</t>
  </si>
  <si>
    <t>Daumann, Frank</t>
  </si>
  <si>
    <t>978-3-503-15421-0</t>
  </si>
  <si>
    <t>978-3-503-15420-3</t>
  </si>
  <si>
    <t>Compliance für geschlossene Fonds</t>
  </si>
  <si>
    <t>Renz, Hartmut; Jäger, Lars; Maas, Gero (Hrsg.)</t>
  </si>
  <si>
    <t>KFFM</t>
  </si>
  <si>
    <t>978-3-503-15423-4</t>
  </si>
  <si>
    <t>978-3-503-14447-1</t>
  </si>
  <si>
    <t>Das Recht der Personalvertretung in Berlin</t>
  </si>
  <si>
    <t>Weber, Johann</t>
  </si>
  <si>
    <t>Landespersonalvertretungsrecht</t>
  </si>
  <si>
    <t>978-3-503-15428-9</t>
  </si>
  <si>
    <t>978-3-503-15427-2</t>
  </si>
  <si>
    <t>Umsatzsteuerliche Behandlung von Finanz-, Versicherungs- und öffentlichen Dienstleistungen</t>
  </si>
  <si>
    <t>Cloß, Christine</t>
  </si>
  <si>
    <t>Umsatzsteuerrecht</t>
  </si>
  <si>
    <t>LNUS</t>
  </si>
  <si>
    <t>978-3-503-15430-2</t>
  </si>
  <si>
    <t>978-3-503-15429-6</t>
  </si>
  <si>
    <t>Der Jahresabschluss von Fußballunternehmen</t>
  </si>
  <si>
    <t>Huwer, Eric</t>
  </si>
  <si>
    <t>978-3-503-15432-6</t>
  </si>
  <si>
    <t>978-3-503-15431-9</t>
  </si>
  <si>
    <t>Sportevent-Management</t>
  </si>
  <si>
    <t>Weisser, Lothar</t>
  </si>
  <si>
    <t>978-3-503-15443-2</t>
  </si>
  <si>
    <t>978-3-503-15442-5</t>
  </si>
  <si>
    <t>Full IFRS in Familienunternehmen und Mittelstand</t>
  </si>
  <si>
    <t>Reuther, Frank; Fink, Christian; Heyd, Reinhard (Hrsg.)</t>
  </si>
  <si>
    <t>978-3-503-15445-6</t>
  </si>
  <si>
    <t>978-3-503-15444-9</t>
  </si>
  <si>
    <t>Mantelkauf und Mantelverwendung</t>
  </si>
  <si>
    <t>Weiler, Dennis</t>
  </si>
  <si>
    <t>Ertragsteuerrecht</t>
  </si>
  <si>
    <t>978-3-503-15452-4</t>
  </si>
  <si>
    <t>978-3-503-15451-7</t>
  </si>
  <si>
    <t>Governance von Destinationen</t>
  </si>
  <si>
    <t>Saretzki, Anja; Wöhler, Karlheinz (Hrsg.)</t>
  </si>
  <si>
    <t>978-3-503-15464-7</t>
  </si>
  <si>
    <t>978-3-503-13628-5</t>
  </si>
  <si>
    <t>Fürsorgerecht: Grundsicherung und Sozialhilfe</t>
  </si>
  <si>
    <t>Luthe, Ernst-Wilhelm/Palsherm, Ingo</t>
  </si>
  <si>
    <t>Fürsorgerecht/Grundsicherung und Sozialhilfe</t>
  </si>
  <si>
    <t>978-3-503-15467-8</t>
  </si>
  <si>
    <t>978-3-503-15466-1</t>
  </si>
  <si>
    <t>Operational Auditing</t>
  </si>
  <si>
    <t>Kregel, Joachim</t>
  </si>
  <si>
    <t>Handbücher der Revisionspraxis (HdRp)</t>
  </si>
  <si>
    <t>978-3-503-15480-7</t>
  </si>
  <si>
    <t>978-3-503-15477-7</t>
  </si>
  <si>
    <t>Personalmanagement im Tourismus</t>
  </si>
  <si>
    <t>Gardini, Marco A./Brysch, Armin A. (Hrsg.)</t>
  </si>
  <si>
    <t>978-3-503-15483-8</t>
  </si>
  <si>
    <t>978-3-503-15482-1</t>
  </si>
  <si>
    <t>Angehörigengeschäfte im Steuer- und Steuerstrafrecht</t>
  </si>
  <si>
    <t>Juchem, Mathias</t>
  </si>
  <si>
    <t>978-3-503-15485-2</t>
  </si>
  <si>
    <t>978-3-503-15484-5</t>
  </si>
  <si>
    <t>Grundlagen des US-amerikanischen Steuerrechts</t>
  </si>
  <si>
    <t>Striegel, Andreas</t>
  </si>
  <si>
    <t>978-3-503-15487-6</t>
  </si>
  <si>
    <t>978-3-503-15486-9</t>
  </si>
  <si>
    <t>Praxishandbuch Fördermittel</t>
  </si>
  <si>
    <t>Rohwedder, Marion</t>
  </si>
  <si>
    <t>KFF</t>
  </si>
  <si>
    <t>978-3-503-15489-0</t>
  </si>
  <si>
    <t>978-3-503-15488-3</t>
  </si>
  <si>
    <t>Übertragung von Immobilien im Steuerrecht</t>
  </si>
  <si>
    <t>Meyer, Bernd / Ball, Jochen</t>
  </si>
  <si>
    <t>978-3-503-15491-3</t>
  </si>
  <si>
    <t>978-3-503-15490-6</t>
  </si>
  <si>
    <t>Tourismus und Politik</t>
  </si>
  <si>
    <t>Conrady, Roland; Ruetz, David (Hrsg.)</t>
  </si>
  <si>
    <t>978-3-503-15493-7</t>
  </si>
  <si>
    <t>978-3-503-15492-0</t>
  </si>
  <si>
    <t>Revision des internen Rechnungswesens</t>
  </si>
  <si>
    <t>978-3-503-15495-1</t>
  </si>
  <si>
    <t>978-3-503-15494-4</t>
  </si>
  <si>
    <t>Revision von Vertrieb und Marketing</t>
  </si>
  <si>
    <t>978-3-503-15497-5</t>
  </si>
  <si>
    <t>978-3-503-15496-8</t>
  </si>
  <si>
    <t>Prüfung des Projektsteuerungssystems</t>
  </si>
  <si>
    <t>978-3-503-15504-0</t>
  </si>
  <si>
    <t>978-3-503-15503-3</t>
  </si>
  <si>
    <t>TheaterTexte – Literarische Kunstwerke</t>
  </si>
  <si>
    <t>Michaela Reinhardt</t>
  </si>
  <si>
    <t>978-3-503-15509-5</t>
  </si>
  <si>
    <t>978-3-503-15508-8</t>
  </si>
  <si>
    <t>Emotionen, Expressivität, Emphase</t>
  </si>
  <si>
    <t>Elissa Pustka / Stefanie Goldschmitt (Hg.)</t>
  </si>
  <si>
    <t>978-3-503-15511-8</t>
  </si>
  <si>
    <t>978-3-503-15510-1</t>
  </si>
  <si>
    <t>Sympathie und Literatur</t>
  </si>
  <si>
    <t>Claudia Hillebrandt und Elisabeth Kampmann (Hg.)</t>
  </si>
  <si>
    <t>978-3-503-15514-9</t>
  </si>
  <si>
    <t>978-3-503-15513-2</t>
  </si>
  <si>
    <t>„... Mein ist die Sprache.“</t>
  </si>
  <si>
    <t>Alexander Horn</t>
  </si>
  <si>
    <t>978-3-503-15516-3</t>
  </si>
  <si>
    <t>978-3-503-15515-6</t>
  </si>
  <si>
    <t>vnuornemliche alde vocabulen - gute, brauchbare wörter</t>
  </si>
  <si>
    <t>Michael Prinz, Hans-Joachim Solms (Hg.)</t>
  </si>
  <si>
    <t>132/2013</t>
  </si>
  <si>
    <t>978-3-503-15519-4</t>
  </si>
  <si>
    <t>978-3-503-15518-7</t>
  </si>
  <si>
    <t>Der Strafrechtler und Strafrechtsreformer Wilhelm Kahl (1849-1932)</t>
  </si>
  <si>
    <t>Kolja Appel</t>
  </si>
  <si>
    <t>978-3-503-15520-0</t>
  </si>
  <si>
    <t>978-3-503-15517-0</t>
  </si>
  <si>
    <t>Die spätalthochdeutschen 'Wessobrunner Predigten' im Überlieferungsverbund mit dem 'Wiener Notker'</t>
  </si>
  <si>
    <t>Ernst Hellgardt (Hg.)</t>
  </si>
  <si>
    <t>978-3-503-15523-1</t>
  </si>
  <si>
    <t>978-3-503-15522-4</t>
  </si>
  <si>
    <t>Luther und die deutsche Sprache</t>
  </si>
  <si>
    <t>Werner Besch</t>
  </si>
  <si>
    <t>CBX</t>
  </si>
  <si>
    <t>978-3-503-15526-2</t>
  </si>
  <si>
    <t>978-3-503-15525-5</t>
  </si>
  <si>
    <t>Formgeschichte der deutschen Erzählkunst</t>
  </si>
  <si>
    <t>Jürgen H. Petersen</t>
  </si>
  <si>
    <t>978-3-503-15528-6</t>
  </si>
  <si>
    <t>978-3-503-15506-4</t>
  </si>
  <si>
    <t>Der Schimmelreiter._x000D_
Novelle von Theodor Storm</t>
  </si>
  <si>
    <t>Gerd Eversberg</t>
  </si>
  <si>
    <t>978-3-503-15534-7</t>
  </si>
  <si>
    <t>978-3-503-15533-0</t>
  </si>
  <si>
    <t>Herzog Herpin</t>
  </si>
  <si>
    <t>Bernd Bastert (Hg.)</t>
  </si>
  <si>
    <t>978-3-503-15536-1</t>
  </si>
  <si>
    <t>978-3-503-15535-4</t>
  </si>
  <si>
    <t>E.T.A. Hoffmann-Jahrbuch 2014</t>
  </si>
  <si>
    <t>978-3-503-15537-8</t>
  </si>
  <si>
    <t>978-3-503-15532-3</t>
  </si>
  <si>
    <t>Wolfram-Studien XXIII</t>
  </si>
  <si>
    <t>Klaus Ridder, Susanne Köbele, Eckart Conrad Lutz (Hg.)</t>
  </si>
  <si>
    <t>Wolfram-Studien (WolfSt) (WolfSt)</t>
  </si>
  <si>
    <t>XXIII</t>
  </si>
  <si>
    <t>978-3-503-15538-5</t>
  </si>
  <si>
    <t>978-3-503-13793-0</t>
  </si>
  <si>
    <t>Handbuch Spanisch</t>
  </si>
  <si>
    <t>Joachim Born, Robert Folger, Christopher F. Laferl, Bernhard Pöll (Hg.)</t>
  </si>
  <si>
    <t>978-3-503-15540-8</t>
  </si>
  <si>
    <t>978-3-503-15539-2</t>
  </si>
  <si>
    <t>Kinderliteratur im Medienzeitalter</t>
  </si>
  <si>
    <t>Anja Ballis, Mirjam Burkard</t>
  </si>
  <si>
    <t>Fachdidaktik</t>
  </si>
  <si>
    <t>DSY</t>
  </si>
  <si>
    <t>978-3-503-15542-2</t>
  </si>
  <si>
    <t>978-3-503-15541-5</t>
  </si>
  <si>
    <t>Expressivität</t>
  </si>
  <si>
    <t>Elissa Pustka</t>
  </si>
  <si>
    <t>978-3-503-15544-6</t>
  </si>
  <si>
    <t>978-3-503-15543-9</t>
  </si>
  <si>
    <t>Unkonventionalität in Lernertexten</t>
  </si>
  <si>
    <t>Norbert Kruse, Konrad Ehlich, Bernd Maubach, Anke Reichardt (Hg.)</t>
  </si>
  <si>
    <t>CJCW</t>
  </si>
  <si>
    <t>978-3-503-15546-0</t>
  </si>
  <si>
    <t>978-3-503-15545-3</t>
  </si>
  <si>
    <t>Diskursrealisationen</t>
  </si>
  <si>
    <t>Kersten Sven Roth</t>
  </si>
  <si>
    <t>CFG</t>
  </si>
  <si>
    <t>978-3-503-15548-4</t>
  </si>
  <si>
    <t>978-3-503-15547-7</t>
  </si>
  <si>
    <t>Transkategoriale Philologie</t>
  </si>
  <si>
    <t>Ventarola, Barbara</t>
  </si>
  <si>
    <t>978-3-503-15553-8</t>
  </si>
  <si>
    <t>978-3-503-15552-1</t>
  </si>
  <si>
    <t>Italien-Lexikon</t>
  </si>
  <si>
    <t>Brütting, Richard / Rauen, Birgid (Hg.)</t>
  </si>
  <si>
    <t>978-3-503-15557-6</t>
  </si>
  <si>
    <t>978-3-503-15556-9</t>
  </si>
  <si>
    <t>„Das Gepräge des Außerordentlichen“</t>
  </si>
  <si>
    <t>Hartmut Steinecke</t>
  </si>
  <si>
    <t>978-3-503-15559-0</t>
  </si>
  <si>
    <t>978-3-503-15558-3</t>
  </si>
  <si>
    <t>Entsorgungsprobleme: Müll in der Literatur</t>
  </si>
  <si>
    <t>David-Christopher Assmann, Norbert Otto Eke, Eva Geulen (Hg.)</t>
  </si>
  <si>
    <t>978-3-503-15562-0</t>
  </si>
  <si>
    <t>978-3-503-15561-3</t>
  </si>
  <si>
    <t>Denis Diderot und die Macht_x000D_
Denis Diderot et le pouvoir</t>
  </si>
  <si>
    <t>Isabelle Deflers (Hg.)</t>
  </si>
  <si>
    <t>978-3-503-15564-4</t>
  </si>
  <si>
    <t>978-3-503-15563-7</t>
  </si>
  <si>
    <t>„Erzählungen eines letzten Romantikers“</t>
  </si>
  <si>
    <t>Maren Ermisch</t>
  </si>
  <si>
    <t>978-3-503-15566-8</t>
  </si>
  <si>
    <t>978-3-503-15565-1</t>
  </si>
  <si>
    <t>Deutsche Erzählprosa 1850-1950</t>
  </si>
  <si>
    <t>Moritz Baßler</t>
  </si>
  <si>
    <t>978-3-503-15568-2</t>
  </si>
  <si>
    <t>978-3-503-15567-5</t>
  </si>
  <si>
    <t>Neue Naturverhältnisse in der Gegenwartsliteratur?</t>
  </si>
  <si>
    <t>Sven Kramer/Martin Schierbaum (Hg.)</t>
  </si>
  <si>
    <t>978-3-503-15570-5</t>
  </si>
  <si>
    <t>978-3-503-15569-9</t>
  </si>
  <si>
    <t>Das akadische Französisch an der Baie Sainte-Marie/Neuschottland/Kanada</t>
  </si>
  <si>
    <t>Stefanie Fritzenkötter</t>
  </si>
  <si>
    <t>978-3-503-15575-0</t>
  </si>
  <si>
    <t>978-3-503-15574-3</t>
  </si>
  <si>
    <t>Die Modernität von Theodor Storms Lyrikkonzept und sein "Hausbuch aus deutschen Dichtern seit Claudius"</t>
  </si>
  <si>
    <t>Anne Petersen</t>
  </si>
  <si>
    <t>DSC</t>
  </si>
  <si>
    <t>978-3-503-15577-4</t>
  </si>
  <si>
    <t>978-3-503-15576-7</t>
  </si>
  <si>
    <t>Prototypikalität als Weg in die Literaturgeschichte</t>
  </si>
  <si>
    <t>Frank Janle</t>
  </si>
  <si>
    <t>CJA</t>
  </si>
  <si>
    <t>978-3-503-15579-8</t>
  </si>
  <si>
    <t>978-3-503-15578-1</t>
  </si>
  <si>
    <t>"A Baltico ad Euxinum"</t>
  </si>
  <si>
    <t>Viktor Nerlich</t>
  </si>
  <si>
    <t>978-3-503-15584-2</t>
  </si>
  <si>
    <t>978-3-503-15583-5</t>
  </si>
  <si>
    <t>E.T.A. Hoffmann-Jahrbuch 2015</t>
  </si>
  <si>
    <t>978-3-503-15594-1</t>
  </si>
  <si>
    <t>978-3-503-15593-4</t>
  </si>
  <si>
    <t>Bil Spira</t>
  </si>
  <si>
    <t>Bessone, Claude</t>
  </si>
  <si>
    <t>Kulturwissenschaft</t>
  </si>
  <si>
    <t>978-3-503-15596-5</t>
  </si>
  <si>
    <t>978-3-503-15595-8</t>
  </si>
  <si>
    <t>Felicitas Hoppe: Das Werk</t>
  </si>
  <si>
    <t>Michaela Holdenried (Hg.)</t>
  </si>
  <si>
    <t>978-3-503-15606-1</t>
  </si>
  <si>
    <t>978-3-503-15476-0</t>
  </si>
  <si>
    <t>WpPG</t>
  </si>
  <si>
    <t>Holzborn, Timo (Hrsg.)</t>
  </si>
  <si>
    <t>Berliner Kommentare (BKom)</t>
  </si>
  <si>
    <t>978-3-503-15608-5</t>
  </si>
  <si>
    <t>978-3-503-15607-8</t>
  </si>
  <si>
    <t>Handbuch Stakeholder-Kommunikation</t>
  </si>
  <si>
    <t>Stahl, Heinz K.; Menz, Florian</t>
  </si>
  <si>
    <t>KJP</t>
  </si>
  <si>
    <t>978-3-503-15613-9</t>
  </si>
  <si>
    <t>978-3-503-15612-2</t>
  </si>
  <si>
    <t>Praxishandbuch Kundenzufriedenheit</t>
  </si>
  <si>
    <t>Niewerth, Bert; Thiele, Hansgeorg</t>
  </si>
  <si>
    <t>978-3-503-15616-0</t>
  </si>
  <si>
    <t>978-3-503-15615-3</t>
  </si>
  <si>
    <t>Unternehmensbewertung nach IFRS</t>
  </si>
  <si>
    <t>Ernst, Dietmar; Heyd, Reinhard; Popp, Matthias</t>
  </si>
  <si>
    <t>978-3-503-15623-8</t>
  </si>
  <si>
    <t>978-3-503-15622-1</t>
  </si>
  <si>
    <t>Leasingbilanzierung nach IFRS im konzeptionellen Umbruch</t>
  </si>
  <si>
    <t>Tesche, Thomas</t>
  </si>
  <si>
    <t>978-3-503-15628-3</t>
  </si>
  <si>
    <t>978-3-503-12438-1</t>
  </si>
  <si>
    <t>Trends, Instrumente und Strategien im alpinen Tourismus</t>
  </si>
  <si>
    <t>978-3-503-15632-0</t>
  </si>
  <si>
    <t>978-3-503-15631-3</t>
  </si>
  <si>
    <t>Wirtschaftlichkeitsuntersuchungen in Kommunen</t>
  </si>
  <si>
    <t>Schaefer, Christina; Witte, Frank</t>
  </si>
  <si>
    <t>978-3-503-15636-8</t>
  </si>
  <si>
    <t>978-3-503-15635-1</t>
  </si>
  <si>
    <t>Lean Management und Six Sigma</t>
  </si>
  <si>
    <t>Dahm, Markus H.; Haindl, Christoph</t>
  </si>
  <si>
    <t>KJM</t>
  </si>
  <si>
    <t>978-3-503-15645-0</t>
  </si>
  <si>
    <t>978-3-503-15644-3</t>
  </si>
  <si>
    <t>Grundlagen des schweizerischen Steuerrechts</t>
  </si>
  <si>
    <t>Teuscher, Hannes/Striegel, Andreas</t>
  </si>
  <si>
    <t>978-3-503-15650-4</t>
  </si>
  <si>
    <t>978-3-503-15649-8</t>
  </si>
  <si>
    <t>Handbuch Compliance international</t>
  </si>
  <si>
    <t>Passarge, Malte; Behringer, Stefan (Hrsg.)</t>
  </si>
  <si>
    <t>978-3-503-15659-7</t>
  </si>
  <si>
    <t>978-3-503-15658-0</t>
  </si>
  <si>
    <t>Acht Disziplinen ganzheitlicher Führung</t>
  </si>
  <si>
    <t>Heigl, Norbert J.</t>
  </si>
  <si>
    <t>978-3-503-15661-0</t>
  </si>
  <si>
    <t>978-3-503-15660-3</t>
  </si>
  <si>
    <t>WLAN und Recht</t>
  </si>
  <si>
    <t>Sassenberg, Thomas; Mantz, Reto</t>
  </si>
  <si>
    <t>IT- und Telekommunikationsrecht</t>
  </si>
  <si>
    <t>LNQ</t>
  </si>
  <si>
    <t>978-3-503-15668-9</t>
  </si>
  <si>
    <t>978-3-503-15667-2</t>
  </si>
  <si>
    <t>Zukunftsgestaltung im alpinen Tourismus</t>
  </si>
  <si>
    <t>978-3-503-15673-3</t>
  </si>
  <si>
    <t>978-3-503-15672-6</t>
  </si>
  <si>
    <t>Enforcement-Guide</t>
  </si>
  <si>
    <t>Zülch, Henning; Beyhs, Oliver; Hoffmann, Sebastian; Hirschböck, Günther</t>
  </si>
  <si>
    <t>978-3-503-15674-0</t>
  </si>
  <si>
    <t>978-3-503-11225-8</t>
  </si>
  <si>
    <t>Management der touristischen Servicekette</t>
  </si>
  <si>
    <t>Westermann, Georg; Sehl, Ilka; Pohle, Beatrice; Koch-Rogge, Manuela; Freund, Martin</t>
  </si>
  <si>
    <t>978-3-503-15676-4</t>
  </si>
  <si>
    <t>978-3-503-15675-7</t>
  </si>
  <si>
    <t>Transparenz durch digitale Datenanalyse</t>
  </si>
  <si>
    <t>978-3-503-15677-1</t>
  </si>
  <si>
    <t>978-3-503-15448-7</t>
  </si>
  <si>
    <t>Unternehmensverbundene Stiftungen</t>
  </si>
  <si>
    <t>Brandmüller, Gerhard / Klinger, Thomas</t>
  </si>
  <si>
    <t>Rechtsformen der Wirtschaft (MRW)</t>
  </si>
  <si>
    <t>978-3-503-15682-5</t>
  </si>
  <si>
    <t>978-3-503-15681-8</t>
  </si>
  <si>
    <t>Controlling in der kommunalen Umweltwirtschaft</t>
  </si>
  <si>
    <t>Wöbbeking, Karl H. (Hrsg.)</t>
  </si>
  <si>
    <t>KCK</t>
  </si>
  <si>
    <t>978-3-503-15685-6</t>
  </si>
  <si>
    <t>978-3-503-15684-9</t>
  </si>
  <si>
    <t>Handbuch Multiprojektmanagement und -controlling</t>
  </si>
  <si>
    <t>Steinle, Claus; Eichenberg, Timm (Hrsg.)</t>
  </si>
  <si>
    <t>KJMP</t>
  </si>
  <si>
    <t>978-3-503-15688-7</t>
  </si>
  <si>
    <t>978-3-503-15687-0</t>
  </si>
  <si>
    <t>Betriebswirtschaftliche Grundsätze für Compliance-Management-Systeme</t>
  </si>
  <si>
    <t>Withus, Karl-Heinz</t>
  </si>
  <si>
    <t>978-3-503-15692-4</t>
  </si>
  <si>
    <t>978-3-503-15691-7</t>
  </si>
  <si>
    <t>Spezifische Prüfungen im Kreditbereich</t>
  </si>
  <si>
    <t>978-3-503-15700-6</t>
  </si>
  <si>
    <t>978-3-503-15699-3</t>
  </si>
  <si>
    <t>Zweckadäquanz der GoB für die staatliche Doppik</t>
  </si>
  <si>
    <t>Sossong, Peter</t>
  </si>
  <si>
    <t>978-3-503-15702-0</t>
  </si>
  <si>
    <t>978-3-503-15701-3</t>
  </si>
  <si>
    <t>Sammelauskunftsersuchen und internationale Gruppenanfragen</t>
  </si>
  <si>
    <t>Roth, David</t>
  </si>
  <si>
    <t>978-3-503-15704-4</t>
  </si>
  <si>
    <t>978-3-503-15703-7</t>
  </si>
  <si>
    <t>Handbuch Standardsoftware im betrieblichen Umweltschutz</t>
  </si>
  <si>
    <t>Junker, Horst/Meyer, Andrea/Sangmeister, Jessica</t>
  </si>
  <si>
    <t>EDV-/IT-Sicherheit</t>
  </si>
  <si>
    <t>978-3-503-15706-8</t>
  </si>
  <si>
    <t>978-3-503-15705-1</t>
  </si>
  <si>
    <t>Prüfung des Kreditgeschäfts durch die Interne Revision</t>
  </si>
  <si>
    <t>Becker, Axel; Kastner, Arno (Hrsg.)</t>
  </si>
  <si>
    <t>978-3-503-15708-2</t>
  </si>
  <si>
    <t>978-3-503-15707-5</t>
  </si>
  <si>
    <t>Corporate Governance von Kreditinstituten</t>
  </si>
  <si>
    <t>Paetzmann, Karsten/Schöning, Stephan (Hrsg.)</t>
  </si>
  <si>
    <t>978-3-503-15709-9</t>
  </si>
  <si>
    <t>978-3-503-15653-5</t>
  </si>
  <si>
    <t>SchwbVWO</t>
  </si>
  <si>
    <t>Wiegand, Bernd/ Hohmann, Roger</t>
  </si>
  <si>
    <t>Schwerbehindertenrecht</t>
  </si>
  <si>
    <t>LNTQ</t>
  </si>
  <si>
    <t>978-3-503-15711-2</t>
  </si>
  <si>
    <t>978-3-503-15710-5</t>
  </si>
  <si>
    <t>Grenzüberschreitende Kooperationen im Tourismus</t>
  </si>
  <si>
    <t>Pechlaner, Harald; Jochmann, Judith (Hrsg.)</t>
  </si>
  <si>
    <t>978-3-503-15714-3</t>
  </si>
  <si>
    <t>978-3-503-15713-6</t>
  </si>
  <si>
    <t>Zur Vereinbarkeit latenter Steuern mit den Zwecken des handelsrechtlichen Jahresabschlusses</t>
  </si>
  <si>
    <t>Klengel, André</t>
  </si>
  <si>
    <t>978-3-503-15720-4</t>
  </si>
  <si>
    <t>978-3-503-14163-0</t>
  </si>
  <si>
    <t>Handbuch Windenergie</t>
  </si>
  <si>
    <t>Schulz, Thomas (Hrsg.)</t>
  </si>
  <si>
    <t>Energierecht</t>
  </si>
  <si>
    <t>Recht der Erneuerbaren Energien</t>
  </si>
  <si>
    <t>LNCR</t>
  </si>
  <si>
    <t>978-3-503-15724-2</t>
  </si>
  <si>
    <t>978-3-503-13091-7</t>
  </si>
  <si>
    <t>Der Naturschutz in der Bauleitplanung</t>
  </si>
  <si>
    <t>Lau, Marcus</t>
  </si>
  <si>
    <t>Natur- und Landschaftsschutzrecht</t>
  </si>
  <si>
    <t>LNKN</t>
  </si>
  <si>
    <t>978-3-503-15725-9</t>
  </si>
  <si>
    <t>978-3-503-15686-3</t>
  </si>
  <si>
    <t>Anzeige- und Erlaubnisverordnung</t>
  </si>
  <si>
    <t>Kropp, Olaf</t>
  </si>
  <si>
    <t>Abfallwirtschaft in Forschung und Praxis (Abwi)</t>
  </si>
  <si>
    <t>Abfallrecht</t>
  </si>
  <si>
    <t>978-3-503-15734-1</t>
  </si>
  <si>
    <t>978-3-503-15733-4</t>
  </si>
  <si>
    <t>Personalmarketing für die Generation Internet</t>
  </si>
  <si>
    <t>Grothe, Martin (Hrsg.)</t>
  </si>
  <si>
    <t>KJMV2</t>
  </si>
  <si>
    <t>978-3-503-15735-8</t>
  </si>
  <si>
    <t>978-3-503-15436-4</t>
  </si>
  <si>
    <t>Bodenkundliche Baubegleitung BBB</t>
  </si>
  <si>
    <t>Bundesverband Boden e.V.</t>
  </si>
  <si>
    <t>Betrieblicher Umweltschutz</t>
  </si>
  <si>
    <t>LNCQ</t>
  </si>
  <si>
    <t>978-3-503-15737-2</t>
  </si>
  <si>
    <t>978-3-503-15736-5</t>
  </si>
  <si>
    <t>Prozessoptimierung mit digitaler Datenanalyse</t>
  </si>
  <si>
    <t>978-3-503-15739-6</t>
  </si>
  <si>
    <t>978-3-503-15738-9</t>
  </si>
  <si>
    <t>Fair-Value-Bewertung von Schulden</t>
  </si>
  <si>
    <t>Lauer, Peter</t>
  </si>
  <si>
    <t>978-3-503-15741-9</t>
  </si>
  <si>
    <t>978-3-503-15740-2</t>
  </si>
  <si>
    <t>Fußballunternehmen in Europa</t>
  </si>
  <si>
    <t>Strauß, Marc</t>
  </si>
  <si>
    <t>KFC</t>
  </si>
  <si>
    <t>978-3-503-15743-3</t>
  </si>
  <si>
    <t>978-3-503-15742-6</t>
  </si>
  <si>
    <t>Kapitalflussrechnung nach IFRS und DRS 21</t>
  </si>
  <si>
    <t>Eiselt, A. / Müller, S.</t>
  </si>
  <si>
    <t>978-3-503-15746-4</t>
  </si>
  <si>
    <t>978-3-503-15439-5</t>
  </si>
  <si>
    <t>Gefährdungsbeurteilung psychischer Belastung</t>
  </si>
  <si>
    <t>Bundesanstalt für Arbeitsschutz und Arbeitsmedizin (BAuA), Hrsg.</t>
  </si>
  <si>
    <t>978-3-503-15752-5</t>
  </si>
  <si>
    <t>978-3-503-15751-8</t>
  </si>
  <si>
    <t>Anlagenbezogener Gewässerschutz</t>
  </si>
  <si>
    <t>Meyer, Cedric / Oswald, Frank</t>
  </si>
  <si>
    <t>978-3-503-15771-6</t>
  </si>
  <si>
    <t>978-3-503-15770-9</t>
  </si>
  <si>
    <t>CORPORATE HAPPINESS als Führungssystem</t>
  </si>
  <si>
    <t>Haas, Oliver</t>
  </si>
  <si>
    <t>978-3-503-15776-1</t>
  </si>
  <si>
    <t>978-3-503-15775-4</t>
  </si>
  <si>
    <t>Interkulturelles Management in Freizeit und Tourismus</t>
  </si>
  <si>
    <t>Hartmann, Rainer; Herle, Felix (Hrsg.)</t>
  </si>
  <si>
    <t>978-3-503-15778-5</t>
  </si>
  <si>
    <t>978-3-503-15777-8</t>
  </si>
  <si>
    <t>Zielorientierte Steuerung in Behörden</t>
  </si>
  <si>
    <t>Hirsch, Bernhard; Weber, Jürgen; Schulte, Nicole; Huber, Robert; Schuster, Katharina</t>
  </si>
  <si>
    <t>978-3-503-15780-8</t>
  </si>
  <si>
    <t>978-3-503-15779-2</t>
  </si>
  <si>
    <t>Internationale Gewinnabgrenzung bei der Geschäftstätigkeit über Betriebstättenstrukturen</t>
  </si>
  <si>
    <t>Heyd, Steffen</t>
  </si>
  <si>
    <t>978-3-503-15783-9</t>
  </si>
  <si>
    <t>978-3-503-15747-1</t>
  </si>
  <si>
    <t>Rehabilitationsrecht</t>
  </si>
  <si>
    <t>Luthe, Ernst-Wilhelm (Hrsg.)</t>
  </si>
  <si>
    <t>978-3-503-15788-4</t>
  </si>
  <si>
    <t>978-3-503-15787-7</t>
  </si>
  <si>
    <t>Umsatzsteuer und Immobilien</t>
  </si>
  <si>
    <t>978-3-503-15794-5</t>
  </si>
  <si>
    <t>978-3-503-15793-8</t>
  </si>
  <si>
    <t>Die E-Bilanz bei gemeinnützigen Körperschaften</t>
  </si>
  <si>
    <t>Kruczynski, Magdalena</t>
  </si>
  <si>
    <t>978-3-503-15798-3</t>
  </si>
  <si>
    <t>978-3-503-15797-6</t>
  </si>
  <si>
    <t>Praxishandbuch Risikomanagement</t>
  </si>
  <si>
    <t>Gleißner, Werner; Romeike, Frank (Hrsg.)</t>
  </si>
  <si>
    <t>978-3-503-15808-9</t>
  </si>
  <si>
    <t>978-3-503-15807-2</t>
  </si>
  <si>
    <t>Handbuch Integrated Reporting</t>
  </si>
  <si>
    <t>Freidank, Carl-Christian; Müller, Stefan; Velte, Patrick (Hrsg.)</t>
  </si>
  <si>
    <t>978-3-503-15811-9</t>
  </si>
  <si>
    <t>978-3-503-15800-3</t>
  </si>
  <si>
    <t>Personal Recruitment</t>
  </si>
  <si>
    <t>Böhm, Wolfgang/Poppelreuter, Stefan</t>
  </si>
  <si>
    <t>Arbeitsrecht</t>
  </si>
  <si>
    <t>Grundlagen/Allgemeines Arbeitsrecht</t>
  </si>
  <si>
    <t>LNH</t>
  </si>
  <si>
    <t>978-3-503-15816-4</t>
  </si>
  <si>
    <t>978-3-503-15815-7</t>
  </si>
  <si>
    <t>Praxishandbuch Strategische Planung</t>
  </si>
  <si>
    <t>Huber, Alexander</t>
  </si>
  <si>
    <t>978-3-503-15819-5</t>
  </si>
  <si>
    <t>978-3-503-15818-8</t>
  </si>
  <si>
    <t>Risikomanagement in Supply Chains</t>
  </si>
  <si>
    <t>Siepermann, Christoph; Vahrenkamp, Richard; Siepermann, Markus (Hrsg.)</t>
  </si>
  <si>
    <t>KJMV9</t>
  </si>
  <si>
    <t>978-3-503-15821-8</t>
  </si>
  <si>
    <t>978-3-503-15820-1</t>
  </si>
  <si>
    <t>Strategische Entwicklungen im alpinen Tourismus</t>
  </si>
  <si>
    <t>978-3-503-15823-2</t>
  </si>
  <si>
    <t>978-3-503-15822-5</t>
  </si>
  <si>
    <t>Revision von IT-Verfahren in öffentlichen Institutionen</t>
  </si>
  <si>
    <t>978-3-503-15825-6</t>
  </si>
  <si>
    <t>978-3-503-15824-9</t>
  </si>
  <si>
    <t>Prüfung des Asset Liability Managements</t>
  </si>
  <si>
    <t>978-3-503-15827-0</t>
  </si>
  <si>
    <t>978-3-503-15826-3</t>
  </si>
  <si>
    <t>Revision der betrieblichen Versicherungen</t>
  </si>
  <si>
    <t>978-3-503-15829-4</t>
  </si>
  <si>
    <t>978-3-503-15828-7</t>
  </si>
  <si>
    <t>Schutz vor dolosen Handlungen bei Bauprojekten</t>
  </si>
  <si>
    <t>978-3-503-15835-5</t>
  </si>
  <si>
    <t>978-3-503-15834-8</t>
  </si>
  <si>
    <t>Steuerliche Ergebnisermittlung der Unternehmen</t>
  </si>
  <si>
    <t>Patek, Guido</t>
  </si>
  <si>
    <t>978-3-503-15837-9</t>
  </si>
  <si>
    <t>978-3-503-15836-2</t>
  </si>
  <si>
    <t>Notes</t>
  </si>
  <si>
    <t>Leibfried, Peter; Weber, Ingo; Rummel, Benjamin</t>
  </si>
  <si>
    <t>978-3-503-15838-6</t>
  </si>
  <si>
    <t>978-3-503-09770-8</t>
  </si>
  <si>
    <t>Psychologische Erste Hilfe bei Extremereignissen am Arbeitsplatz</t>
  </si>
  <si>
    <t>Wilk, Werner W.; Wilk, Margarete</t>
  </si>
  <si>
    <t>978-3-503-15840-9</t>
  </si>
  <si>
    <t>978-3-503-15839-3</t>
  </si>
  <si>
    <t>Führung und Change Management im Sport</t>
  </si>
  <si>
    <t>Vetter, Holger</t>
  </si>
  <si>
    <t>978-3-503-15841-6</t>
  </si>
  <si>
    <t>978-3-503-15814-0</t>
  </si>
  <si>
    <t>ER EnergieRecht - Sonderheft 1.14</t>
  </si>
  <si>
    <t>978-3-503-15842-3</t>
  </si>
  <si>
    <t>978-3-503-15731-0</t>
  </si>
  <si>
    <t>Öffentliches Baurecht</t>
  </si>
  <si>
    <t>Erbguth, Wilfried/Schubert, Mathias</t>
  </si>
  <si>
    <t>Baurecht und Bautechnik</t>
  </si>
  <si>
    <t>Baurecht des Bundes</t>
  </si>
  <si>
    <t>LNK</t>
  </si>
  <si>
    <t>978-3-503-15851-5</t>
  </si>
  <si>
    <t>978-3-503-15610-8</t>
  </si>
  <si>
    <t>Betriebsverfassungsrecht</t>
  </si>
  <si>
    <t>Pawlak, Klaus/Ruge, Jan</t>
  </si>
  <si>
    <t>Arbeitsrecht in der betrieblichen Praxis (ARP)</t>
  </si>
  <si>
    <t>Kollektivarbeitsrecht</t>
  </si>
  <si>
    <t>978-3-503-15853-9</t>
  </si>
  <si>
    <t>978-3-503-15852-2</t>
  </si>
  <si>
    <t>Mitarbeiter-Compliance</t>
  </si>
  <si>
    <t>Schneider, Thomas; Becker, Maike</t>
  </si>
  <si>
    <t>978-3-503-15855-3</t>
  </si>
  <si>
    <t>978-3-503-15854-6</t>
  </si>
  <si>
    <t>Aarhus-Handbuch</t>
  </si>
  <si>
    <t>Schlacke, Sabine/Schrader, Christian/Bunge, Thomas</t>
  </si>
  <si>
    <t>Umweltrecht</t>
  </si>
  <si>
    <t>978-3-503-15857-7</t>
  </si>
  <si>
    <t>978-3-503-15856-0</t>
  </si>
  <si>
    <t>Gesundheit, Erfolg und Erfüllung</t>
  </si>
  <si>
    <t>Pircher-Friedrich, Anna Maria; Friedrich, Rolf Klaus</t>
  </si>
  <si>
    <t>KJH</t>
  </si>
  <si>
    <t>978-3-503-15859-1</t>
  </si>
  <si>
    <t>978-3-503-04086-5</t>
  </si>
  <si>
    <t>CMR</t>
  </si>
  <si>
    <t>Didier, Timo; Andresen, Bernd</t>
  </si>
  <si>
    <t>Verkehrsrecht, -wirtschaft, -technik</t>
  </si>
  <si>
    <t>Speditionsrecht</t>
  </si>
  <si>
    <t>LBD</t>
  </si>
  <si>
    <t>978-3-503-15865-2</t>
  </si>
  <si>
    <t>978-3-503-15864-5</t>
  </si>
  <si>
    <t>Social Media Marketing und Strategien</t>
  </si>
  <si>
    <t>Fischer, Dietmar</t>
  </si>
  <si>
    <t>978-3-503-15873-7</t>
  </si>
  <si>
    <t>978-3-503-15872-0</t>
  </si>
  <si>
    <t>Prüfungsleitfaden Travel Management</t>
  </si>
  <si>
    <t>978-3-503-15875-1</t>
  </si>
  <si>
    <t>978-3-503-15874-4</t>
  </si>
  <si>
    <t>Revision des Finanzwesens</t>
  </si>
  <si>
    <t>DIIR – Deutsches Institut für Interne Revision e. V. (Hrsg.)</t>
  </si>
  <si>
    <t>978-3-503-15877-5</t>
  </si>
  <si>
    <t>978-3-503-15876-8</t>
  </si>
  <si>
    <t>WaStrG</t>
  </si>
  <si>
    <t>Heinz, Beate</t>
  </si>
  <si>
    <t>Wasserrecht</t>
  </si>
  <si>
    <t>978-3-503-15878-2</t>
  </si>
  <si>
    <t>978-3-503-15796-9</t>
  </si>
  <si>
    <t>Übergangsbestimmungen im EEG 2014</t>
  </si>
  <si>
    <t>Altrock, Martin/Huber, Andrea/Loibl, Helmut/Walter, René</t>
  </si>
  <si>
    <t>978-3-503-15885-0</t>
  </si>
  <si>
    <t>978-3-503-15884-3</t>
  </si>
  <si>
    <t>Revision der Beschaffung spezieller Dienstleistungen</t>
  </si>
  <si>
    <t>978-3-503-15893-5</t>
  </si>
  <si>
    <t>978-3-503-15866-9</t>
  </si>
  <si>
    <t>Befangenheit im Rechtsstreit</t>
  </si>
  <si>
    <t>Meinert, Volker</t>
  </si>
  <si>
    <t>Bürgerliches Recht, Zivilverfahrensrecht</t>
  </si>
  <si>
    <t>Sonstiges Bürgerliches Recht/ Zivilverfahrensrecht</t>
  </si>
  <si>
    <t>LNAC</t>
  </si>
  <si>
    <t>978-3-503-15895-9</t>
  </si>
  <si>
    <t>978-3-503-15894-2</t>
  </si>
  <si>
    <t>Event-Marketing in Sport und Kultur</t>
  </si>
  <si>
    <t>Nufer / Bühler</t>
  </si>
  <si>
    <t>978-3-503-15897-3</t>
  </si>
  <si>
    <t>978-3-503-15896-6</t>
  </si>
  <si>
    <t>Der mittelständische Konzern</t>
  </si>
  <si>
    <t>Engelhardt, Clemens; Wagenseil, Andreas</t>
  </si>
  <si>
    <t>Gesellschaftsrecht</t>
  </si>
  <si>
    <t>978-3-503-15898-0</t>
  </si>
  <si>
    <t>978-3-503-15881-2</t>
  </si>
  <si>
    <t>Kommunikation für Sicherheitsbeauftragte</t>
  </si>
  <si>
    <t>Mayer, Renate</t>
  </si>
  <si>
    <t>978-3-503-16304-5</t>
  </si>
  <si>
    <t>978-3-503-16303-8</t>
  </si>
  <si>
    <t>Interne Revision im Krankenhaus</t>
  </si>
  <si>
    <t>Tanski, Joachim S.(Hrsg.)</t>
  </si>
  <si>
    <t>978-3-503-16306-9</t>
  </si>
  <si>
    <t>978-3-503-15882-9</t>
  </si>
  <si>
    <t>Die Familiengesellschaft</t>
  </si>
  <si>
    <t>Werner, Eginhard</t>
  </si>
  <si>
    <t>978-3-503-16308-3</t>
  </si>
  <si>
    <t>978-3-503-16307-6</t>
  </si>
  <si>
    <t>Vermeidung von Doppelbesteuerung bei internationalen Erb- und Schenkungsfällen</t>
  </si>
  <si>
    <t>Bechtold, Ann-Katrin</t>
  </si>
  <si>
    <t>Duisburger Betriebswirtschaftliche Schriften (DBwS)</t>
  </si>
  <si>
    <t>978-3-503-16311-3</t>
  </si>
  <si>
    <t>978-3-503-16310-6</t>
  </si>
  <si>
    <t>Governance, Risk und Compliance im Mittelstand</t>
  </si>
  <si>
    <t>Henschel, Thomas; Heinze, Ilka</t>
  </si>
  <si>
    <t>978-3-503-16314-4</t>
  </si>
  <si>
    <t>978-3-503-16313-7</t>
  </si>
  <si>
    <t>Recht der Revision</t>
  </si>
  <si>
    <t>Hucke, Anja; Münzenberg, Thomas</t>
  </si>
  <si>
    <t>978-3-503-16316-8</t>
  </si>
  <si>
    <t>978-3-503-16315-1</t>
  </si>
  <si>
    <t>Grundsätze nachhaltiger Unternehmensführung</t>
  </si>
  <si>
    <t>Günther, Edeltraut;  Ruter, Rudolf  X. (Hrsg.)</t>
  </si>
  <si>
    <t>978-3-503-16320-5</t>
  </si>
  <si>
    <t>978-3-503-16319-9</t>
  </si>
  <si>
    <t>Lean Management</t>
  </si>
  <si>
    <t>Weiß, Enno; Strubl, Christoph, Goschy, Wilhelm</t>
  </si>
  <si>
    <t>978-3-503-16330-4</t>
  </si>
  <si>
    <t>978-3-503-16329-8</t>
  </si>
  <si>
    <t>Praxishandbuch internationale Compliance-Management-Systeme</t>
  </si>
  <si>
    <t>Fissenewert, Peter</t>
  </si>
  <si>
    <t>978-3-503-16332-8</t>
  </si>
  <si>
    <t>978-3-503-16331-1</t>
  </si>
  <si>
    <t>Aus- und Weiterbildung im Arbeitsschutz</t>
  </si>
  <si>
    <t>Sonderheft der BPUVZ und sicher ist sicher 2015/16</t>
  </si>
  <si>
    <t>978-3-503-16336-6</t>
  </si>
  <si>
    <t>978-3-503-16335-9</t>
  </si>
  <si>
    <t>Smart Risk Assessment</t>
  </si>
  <si>
    <t>Ebersoll, Maik; Stork, Florian</t>
  </si>
  <si>
    <t>978-3-503-16342-7</t>
  </si>
  <si>
    <t>978-3-503-16341-0</t>
  </si>
  <si>
    <t>50 Jahre ZIR: Meilensteine der Internen Revision</t>
  </si>
  <si>
    <t>978-3-503-16344-1</t>
  </si>
  <si>
    <t>978-3-503-16343-4</t>
  </si>
  <si>
    <t>Latente Steuern im handelsrechtlichen Einzelabschluss</t>
  </si>
  <si>
    <t>Ollinger, Carina</t>
  </si>
  <si>
    <t>978-3-503-16346-5</t>
  </si>
  <si>
    <t>978-3-503-16345-8</t>
  </si>
  <si>
    <t>Prüfung des Own Risk and Solvency Assessments (ORSA)</t>
  </si>
  <si>
    <t>978-3-503-16348-9</t>
  </si>
  <si>
    <t>978-3-503-16347-2</t>
  </si>
  <si>
    <t>Steuerliche Einflüsse auf die grenzüberschreitende Betriebsstättenbesteuerung</t>
  </si>
  <si>
    <t>Delarber, Christian</t>
  </si>
  <si>
    <t>978-3-503-16350-2</t>
  </si>
  <si>
    <t>978-3-503-16349-6</t>
  </si>
  <si>
    <t>Zoll-Leitfaden für die Betriebspraxis</t>
  </si>
  <si>
    <t>Fraedrich, Dieter</t>
  </si>
  <si>
    <t>Zoll- und Außenwirtschaftsrecht</t>
  </si>
  <si>
    <t>LBBM1</t>
  </si>
  <si>
    <t>978-3-503-16359-5</t>
  </si>
  <si>
    <t>978-3-503-16358-8</t>
  </si>
  <si>
    <t>Karl Kraus im Urteil literarischer und publizistischer Kritik</t>
  </si>
  <si>
    <t>Dietmar Goltschnigg (Hg.)</t>
  </si>
  <si>
    <t>978-3-503-16361-8</t>
  </si>
  <si>
    <t>978-3-503-16360-1</t>
  </si>
  <si>
    <t>Maklerrecht</t>
  </si>
  <si>
    <t>Ibold, Hans Christian</t>
  </si>
  <si>
    <t>Allgemeines Schuldrecht</t>
  </si>
  <si>
    <t>978-3-503-16380-9</t>
  </si>
  <si>
    <t>978-3-503-16379-3</t>
  </si>
  <si>
    <t>Innovation und Forschung im Arbeitsschutz</t>
  </si>
  <si>
    <t>Sonderheft der BPUVZ und sicher ist sicher 2015/16 - Ausgabe A+A</t>
  </si>
  <si>
    <t>978-3-503-16383-0</t>
  </si>
  <si>
    <t>978-3-503-16382-3</t>
  </si>
  <si>
    <t>Wandern und Gesundheit</t>
  </si>
  <si>
    <t>Heinz-Dieter Quack</t>
  </si>
  <si>
    <t>Blickpunkt Wandertourismus (BWT)</t>
  </si>
  <si>
    <t>978-3-503-16387-8</t>
  </si>
  <si>
    <t>978-3-503-16386-1</t>
  </si>
  <si>
    <t>Handbuch EMIR</t>
  </si>
  <si>
    <t>Wilhelmi Rüdiger; Achtelik, Olaf; Kunschke, Dennis; Sigmundt, Christian</t>
  </si>
  <si>
    <t>978-3-503-16389-2</t>
  </si>
  <si>
    <t>978-3-503-16388-5</t>
  </si>
  <si>
    <t>Steuerstrafverteidigung</t>
  </si>
  <si>
    <t>Bornheim /Kröber</t>
  </si>
  <si>
    <t>978-3-503-16391-5</t>
  </si>
  <si>
    <t>978-3-503-16390-8</t>
  </si>
  <si>
    <t>Corporate Governance in der Finanzwirtschaft</t>
  </si>
  <si>
    <t>Heyd, Reinhard; Beyer, Michael(Hrsg.)</t>
  </si>
  <si>
    <t>978-3-503-16393-9</t>
  </si>
  <si>
    <t>978-3-503-16392-2</t>
  </si>
  <si>
    <t>Fan-Anleihen als Finanzierungsinstrument im Profifußball</t>
  </si>
  <si>
    <t>Bezold, Thomas; Lurk, Timo</t>
  </si>
  <si>
    <t>978-3-503-16500-1</t>
  </si>
  <si>
    <t>978-3-503-16399-1</t>
  </si>
  <si>
    <t>Praxishandbuch IPSAS</t>
  </si>
  <si>
    <t>Adam, Berit (Hrsg.)</t>
  </si>
  <si>
    <t>978-3-503-16506-3</t>
  </si>
  <si>
    <t>978-3-503-16505-6</t>
  </si>
  <si>
    <t>Erfolgreiche Wirtschaftsförderung</t>
  </si>
  <si>
    <t>Stronk, Detlef (Hrsg.)</t>
  </si>
  <si>
    <t>978-3-503-16508-7</t>
  </si>
  <si>
    <t>978-3-503-16507-0</t>
  </si>
  <si>
    <t>Der Münchener Psalter aus dem 14. Jahrhundert</t>
  </si>
  <si>
    <t>Petrus W. Tax (Hg.)</t>
  </si>
  <si>
    <t>978-3-503-16510-0</t>
  </si>
  <si>
    <t>978-3-503-16509-4</t>
  </si>
  <si>
    <t>978-3-503-16515-5</t>
  </si>
  <si>
    <t>978-3-503-15774-7</t>
  </si>
  <si>
    <t>Biogasanlagen im EEG</t>
  </si>
  <si>
    <t>Loibl, Helmut; Maslaton, Martin; von Bredow, Hartwig, Walter, René (Hrsg.)</t>
  </si>
  <si>
    <t>978-3-503-16518-6</t>
  </si>
  <si>
    <t>978-3-503-16517-9</t>
  </si>
  <si>
    <t>Die Entweltlichung der Bühne</t>
  </si>
  <si>
    <t>Franz-Josef Deiters</t>
  </si>
  <si>
    <t>978-3-503-16525-4</t>
  </si>
  <si>
    <t>978-3-503-16524-7</t>
  </si>
  <si>
    <t>Vorträge für das WP-Examen</t>
  </si>
  <si>
    <t>Chalupa, Anja (u.a.)</t>
  </si>
  <si>
    <t>LX</t>
  </si>
  <si>
    <t>978-3-503-16527-8</t>
  </si>
  <si>
    <t>978-3-503-16526-1</t>
  </si>
  <si>
    <t>Praxisleitfaden Risikomanagement im Mittelstand</t>
  </si>
  <si>
    <t>Risk Management Association e. V. (Hrsg.)</t>
  </si>
  <si>
    <t>Risikomanagement-Schriftenreihe der RMA (RMA)</t>
  </si>
  <si>
    <t>978-3-503-16529-2</t>
  </si>
  <si>
    <t>978-3-503-16528-5</t>
  </si>
  <si>
    <t>Gewinnminderungen im Zusammenhang mit qualifizierten Gesellschafterdarlehen</t>
  </si>
  <si>
    <t>Müller, Dominik</t>
  </si>
  <si>
    <t>978-3-503-16531-5</t>
  </si>
  <si>
    <t>978-3-503-16530-8</t>
  </si>
  <si>
    <t>Unternehmenseigene Ermittlungen</t>
  </si>
  <si>
    <t>Galley, Birgit; Minoggio, Ingo; Schuba, Marko</t>
  </si>
  <si>
    <t>978-3-503-16538-4</t>
  </si>
  <si>
    <t>978-3-503-16537-7</t>
  </si>
  <si>
    <t>Wie viel Rechtschreibung brauchen Grundschulkinder?</t>
  </si>
  <si>
    <t>Norbert Kruse, Anke Reichardt (Hg.)</t>
  </si>
  <si>
    <t>978-3-503-16544-5</t>
  </si>
  <si>
    <t>978-3-503-16543-8</t>
  </si>
  <si>
    <t>GoBD und Big Data</t>
  </si>
  <si>
    <t>978-3-503-16548-3</t>
  </si>
  <si>
    <t>978-3-503-16547-6</t>
  </si>
  <si>
    <t>Die Familienstiftung als Gestaltungsinstrument im Rahmen der Unternehmensnachfolge</t>
  </si>
  <si>
    <t>Frieling, Melanie</t>
  </si>
  <si>
    <t>978-3-503-16553-7</t>
  </si>
  <si>
    <t>978-3-503-16552-0</t>
  </si>
  <si>
    <t>Servicequalität im E-Commerce</t>
  </si>
  <si>
    <t>Dethloff, Claus; Schmidt, Petra (Hrsg.)</t>
  </si>
  <si>
    <t>978-3-503-16559-9</t>
  </si>
  <si>
    <t>978-3-503-12990-4</t>
  </si>
  <si>
    <t>Handbuch Gebäude-Schadstoffe und gesunde Innenraumluft</t>
  </si>
  <si>
    <t>Zwiener, Gerd/Lange, Frank-Michael (Hrsg.)</t>
  </si>
  <si>
    <t>978-3-503-16561-2</t>
  </si>
  <si>
    <t>978-3-503-16562-9</t>
  </si>
  <si>
    <t>Tugenden eines ehrbaren Aufsichtsrats</t>
  </si>
  <si>
    <t>Ruter, Rudolf X.</t>
  </si>
  <si>
    <t>Edition Governance (EDG)</t>
  </si>
  <si>
    <t>978-3-503-16566-7</t>
  </si>
  <si>
    <t>978-3-503-16565-0</t>
  </si>
  <si>
    <t>Latente Steuern in Gruppenbesteuerungssystemen</t>
  </si>
  <si>
    <t>Braun, Stephan</t>
  </si>
  <si>
    <t>978-3-503-16567-4</t>
  </si>
  <si>
    <t>978-3-503-16564-3</t>
  </si>
  <si>
    <t>Nürnberg</t>
  </si>
  <si>
    <t>Heike Sahm / Monika Schausten (Hg.)</t>
  </si>
  <si>
    <t>978-3-503-16570-4</t>
  </si>
  <si>
    <t>978-3-503-16568-1</t>
  </si>
  <si>
    <t>Wertpapier-Compliance in der Praxis</t>
  </si>
  <si>
    <t>Renz, Hartmut; Hense, Dirk; Marbeiter, Andreas (Hrsg.)</t>
  </si>
  <si>
    <t>978-3-503-16572-8</t>
  </si>
  <si>
    <t>978-3-503-16571-1</t>
  </si>
  <si>
    <t>Betriebssicherheitsverordnung (BetrSichV) 2015</t>
  </si>
  <si>
    <t>Fähnrich/Mattes</t>
  </si>
  <si>
    <t>978-3-503-16574-2</t>
  </si>
  <si>
    <t>978-3-503-16573-5</t>
  </si>
  <si>
    <t>Risikomanagement und Compliance im Mittelstand</t>
  </si>
  <si>
    <t>Montag, Pia</t>
  </si>
  <si>
    <t>978-3-503-16578-0</t>
  </si>
  <si>
    <t>978-3-503-16577-3</t>
  </si>
  <si>
    <t>PerspektivWechsel oder: Die Wiederentdeckung der Philologie_x000D_
Band 1: Sprachdaten und Grundlagenforschung in der Historischen Linguistik</t>
  </si>
  <si>
    <t>Sarah Kwekkeboom / Sandra Waldenberger  (Hg.)</t>
  </si>
  <si>
    <t>978-3-503-16580-3</t>
  </si>
  <si>
    <t>978-3-503-16579-7</t>
  </si>
  <si>
    <t>PerspektivWechsel  oder: Die Wiederentdeckung der Philologie_x000D_
Band 2: Grenzgänge und Grenzüberschreitungen</t>
  </si>
  <si>
    <t>Nina Bartsch, Simone Schultz-Balluff (Hg.)</t>
  </si>
  <si>
    <t>978-3-503-16582-7</t>
  </si>
  <si>
    <t>978-3-503-16581-0</t>
  </si>
  <si>
    <t>PerspektivWechsel oder: Die Wiederentdeckung der Philologie_x000D_
Band 1 und Band 2 im Gesamtpaket</t>
  </si>
  <si>
    <t>Kwekkeboom, Waldenberger, Bartsch, Schultz-Balluff (Hg.)</t>
  </si>
  <si>
    <t>978-3-503-16584-1</t>
  </si>
  <si>
    <t>978-3-503-16583-4</t>
  </si>
  <si>
    <t>Die Versorgung der Beamten und anderweitig Beschäftigten im öffentlichen Dienst</t>
  </si>
  <si>
    <t>Marburger, Horst</t>
  </si>
  <si>
    <t>Versorgungsrecht</t>
  </si>
  <si>
    <t>978-3-503-16586-5</t>
  </si>
  <si>
    <t>978-3-503-16585-8</t>
  </si>
  <si>
    <t>Stiftungsverbundene Unternehmen in Deutschland</t>
  </si>
  <si>
    <t>Eulerich, Marc</t>
  </si>
  <si>
    <t>978-3-503-16587-2</t>
  </si>
  <si>
    <t>978-3-503-13658-2</t>
  </si>
  <si>
    <t>Kommunale Unternehmen</t>
  </si>
  <si>
    <t>Cronauge, Ulrich</t>
  </si>
  <si>
    <t>Kommunalrecht</t>
  </si>
  <si>
    <t>978-3-503-16589-6</t>
  </si>
  <si>
    <t>978-3-503-16588-9</t>
  </si>
  <si>
    <t>Erfolgreich im Schatten der Großen</t>
  </si>
  <si>
    <t>Stahl/Hinterhuber (Hrsg.)</t>
  </si>
  <si>
    <t>978-3-503-16595-7</t>
  </si>
  <si>
    <t>978-3-503-16594-0</t>
  </si>
  <si>
    <t>Change Management in komplexen Situationen</t>
  </si>
  <si>
    <t>Wippermann, Frank</t>
  </si>
  <si>
    <t>978-3-503-16597-1</t>
  </si>
  <si>
    <t>978-3-503-16596-4</t>
  </si>
  <si>
    <t>Handbuch des finanzgerichtlichen Verfahrens</t>
  </si>
  <si>
    <t>Sauer, Otto M./Schwarz, Hansjürgen</t>
  </si>
  <si>
    <t>978-3-503-16613-8</t>
  </si>
  <si>
    <t>978-3-503-16612-1</t>
  </si>
  <si>
    <t>Insolvenzdelikte</t>
  </si>
  <si>
    <t>Weyand, Raimund / Diversy, Judith</t>
  </si>
  <si>
    <t>LNPC</t>
  </si>
  <si>
    <t>978-3-503-16617-6</t>
  </si>
  <si>
    <t>978-3-503-16616-9</t>
  </si>
  <si>
    <t>Landsknechte bei Hans Sachs</t>
  </si>
  <si>
    <t>Hans Blosen / Harald Pors (Hg.)</t>
  </si>
  <si>
    <t>978-3-503-16621-3</t>
  </si>
  <si>
    <t>978-3-503-16620-6</t>
  </si>
  <si>
    <t>Aufbewahrungspflichten und -fristen nach Handels- und Steuerrecht</t>
  </si>
  <si>
    <t>AWV (Hrsg.)</t>
  </si>
  <si>
    <t>978-3-503-16623-7</t>
  </si>
  <si>
    <t>978-3-503-16622-0</t>
  </si>
  <si>
    <t>Corporate Social Responsibility und wirtschaftliches Handeln</t>
  </si>
  <si>
    <t>Bruton, James</t>
  </si>
  <si>
    <t>978-3-503-16627-5</t>
  </si>
  <si>
    <t>978-3-503-16626-8</t>
  </si>
  <si>
    <t>Planung von Standorten für Windkraftanlagen</t>
  </si>
  <si>
    <t>Spitz, Matthias</t>
  </si>
  <si>
    <t>UmweltRecht (UR)</t>
  </si>
  <si>
    <t>978-3-503-16635-0</t>
  </si>
  <si>
    <t>978-3-503-16633-6</t>
  </si>
  <si>
    <t>Depuis les marges</t>
  </si>
  <si>
    <t>Bengsch, Daniel/ Segler-Meßner, Silke</t>
  </si>
  <si>
    <t>978-3-503-16637-4</t>
  </si>
  <si>
    <t>978-3-503-16636-7</t>
  </si>
  <si>
    <t>Julio Cortázar y Adolfo Bioy Casares</t>
  </si>
  <si>
    <t>Spiller, Roland</t>
  </si>
  <si>
    <t>978-3-503-16639-8</t>
  </si>
  <si>
    <t>978-3-503-16638-1</t>
  </si>
  <si>
    <t>So lernen Kinder erfolgreich Deutsch</t>
  </si>
  <si>
    <t>Goethe-Institut (Hg.)</t>
  </si>
  <si>
    <t>Deutsch als Fremdsprache</t>
  </si>
  <si>
    <t>CFDC</t>
  </si>
  <si>
    <t>978-3-503-16641-1</t>
  </si>
  <si>
    <t>978-3-503-16640-4</t>
  </si>
  <si>
    <t>Handbuch Erlebnis-Kommunikation</t>
  </si>
  <si>
    <t>Wünsch, Ulrich (Hrsg.)</t>
  </si>
  <si>
    <t>978-3-503-16645-9</t>
  </si>
  <si>
    <t>978-3-503-12613-2</t>
  </si>
  <si>
    <t>Zivilrechtlicher Gewaltschutz</t>
  </si>
  <si>
    <t>Löhnig, Martin/Gietl, Andreas</t>
  </si>
  <si>
    <t>Familienrecht</t>
  </si>
  <si>
    <t>LNM</t>
  </si>
  <si>
    <t>978-3-503-16647-3</t>
  </si>
  <si>
    <t>978-3-503-16646-6</t>
  </si>
  <si>
    <t>Konzeptionelle und steuerliche Probleme einer Sanierung im Insolvenzplanverfahren</t>
  </si>
  <si>
    <t>Palm, Tim</t>
  </si>
  <si>
    <t>978-3-503-16651-0</t>
  </si>
  <si>
    <t>978-3-503-16650-3</t>
  </si>
  <si>
    <t>Fremde Frauen</t>
  </si>
  <si>
    <t>Kazmierczak, Madlen</t>
  </si>
  <si>
    <t>978-3-503-16653-4</t>
  </si>
  <si>
    <t>978-3-503-16652-7</t>
  </si>
  <si>
    <t>Wie Tristan sich einmal in eine Wildnis verirrte</t>
  </si>
  <si>
    <t>Birgit Zacke</t>
  </si>
  <si>
    <t>978-3-503-16659-6</t>
  </si>
  <si>
    <t>978-3-503-16658-9</t>
  </si>
  <si>
    <t>Revision des Internen Kontrollsystems</t>
  </si>
  <si>
    <t>978-3-503-16661-9</t>
  </si>
  <si>
    <t>978-3-503-16660-2</t>
  </si>
  <si>
    <t>Facetten der Macht</t>
  </si>
  <si>
    <t>David, Oscar</t>
  </si>
  <si>
    <t>978-3-503-16663-3</t>
  </si>
  <si>
    <t>978-3-503-16662-6</t>
  </si>
  <si>
    <t>Das bayerische Notariat</t>
  </si>
  <si>
    <t>Anja Gerono</t>
  </si>
  <si>
    <t>978-3-503-16668-8</t>
  </si>
  <si>
    <t>978-3-503-16667-1</t>
  </si>
  <si>
    <t>Verhaltensorientierte Compliance</t>
  </si>
  <si>
    <t>Schneider, Thomas; Geckert, Carina</t>
  </si>
  <si>
    <t>978-3-503-16672-5</t>
  </si>
  <si>
    <t>978-3-503-16671-8</t>
  </si>
  <si>
    <t>Führungskräfte in Stiftungen zwischen Ehrenamt und Spitzengehalt</t>
  </si>
  <si>
    <t>Sandberg, Berit</t>
  </si>
  <si>
    <t>Personalmanagement in Stiftungen (PmS)</t>
  </si>
  <si>
    <t>978-3-503-16674-9</t>
  </si>
  <si>
    <t>978-3-503-16673-2</t>
  </si>
  <si>
    <t>Nachfolge im Stiftungsvorstand</t>
  </si>
  <si>
    <t>Sandberg, Berit (Hrsg.)</t>
  </si>
  <si>
    <t>978-3-503-16676-3</t>
  </si>
  <si>
    <t>978-3-503-16675-6</t>
  </si>
  <si>
    <t>Die verkaufte Verantwortung</t>
  </si>
  <si>
    <t>Glück, Alexander</t>
  </si>
  <si>
    <t>978-3-503-16680-0</t>
  </si>
  <si>
    <t>978-3-503-16679-4</t>
  </si>
  <si>
    <t>Arbeitsplatz Stiftung</t>
  </si>
  <si>
    <t>978-3-503-16682-4</t>
  </si>
  <si>
    <t>978-3-503-16681-7</t>
  </si>
  <si>
    <t>Gesellschaftlicher Wandel als Herausforderung im alpinen Tourismus</t>
  </si>
  <si>
    <t>978-3-503-16684-8</t>
  </si>
  <si>
    <t>978-3-503-16683-1</t>
  </si>
  <si>
    <t>Cashflow und Unternehmensbeurteilung</t>
  </si>
  <si>
    <t>Behringer, Stefan; Lühn, Michael</t>
  </si>
  <si>
    <t>978-3-503-16725-8</t>
  </si>
  <si>
    <t>978-3-503-16724-1</t>
  </si>
  <si>
    <t>Geräusch, Gerücht, Gerede</t>
  </si>
  <si>
    <t>Valérie Leyh</t>
  </si>
  <si>
    <t>978-3-503-16727-2</t>
  </si>
  <si>
    <t>978-3-503-16726-5</t>
  </si>
  <si>
    <t>Das ‚Konventsbuch‘ und das ‚Schwesternbuch‘ aus St. Katharina in St. Gallen</t>
  </si>
  <si>
    <t>978-3-503-16735-7</t>
  </si>
  <si>
    <t>978-3-503-16734-0</t>
  </si>
  <si>
    <t>Bewertung unternehmerischer Nachhaltigkeit</t>
  </si>
  <si>
    <t>Grothe, Anja  (Hrsg.)</t>
  </si>
  <si>
    <t>978-3-503-16737-1</t>
  </si>
  <si>
    <t>978-3-503-16736-4</t>
  </si>
  <si>
    <t>Die Ausgestaltung des Grundrechts auf rechtliches Gehör im Sozialverwaltungs- und sozialgerichtlichen Verfahren</t>
  </si>
  <si>
    <t>Köhler, Karl Friedrich</t>
  </si>
  <si>
    <t>978-3-503-16739-5</t>
  </si>
  <si>
    <t>978-3-503-16738-8</t>
  </si>
  <si>
    <t>AGnES in der Regelversorgung</t>
  </si>
  <si>
    <t>Ruppel, Thomas</t>
  </si>
  <si>
    <t>Recht der Krankenversicherung</t>
  </si>
  <si>
    <t>LNTH1</t>
  </si>
  <si>
    <t>978-3-503-16741-8</t>
  </si>
  <si>
    <t>978-3-503-16740-1</t>
  </si>
  <si>
    <t>Vertragsmanagement in der IT</t>
  </si>
  <si>
    <t>Klotz, Michael; Dorn, Dietrich-W.</t>
  </si>
  <si>
    <t>KJMV</t>
  </si>
  <si>
    <t>978-3-503-16750-0</t>
  </si>
  <si>
    <t>978-3-503-16649-7</t>
  </si>
  <si>
    <t>Fremdsprache Deutsch _x000D_
Sonderheft 2016: Deutschunterricht für Lernende mit Migrationshintergrund</t>
  </si>
  <si>
    <t>Herausgegeben vom Vorstand des Goethe-Instituts und Christian Fandrych, Britta Hufeisen, Imke Mohr, Ingo Thonhauser, Rainer E. Wicke und Ulrich Dronske als korrespondierendes Mitglied der Zentralstelle für das Auslandsschulwesen.</t>
  </si>
  <si>
    <t>CJ</t>
  </si>
  <si>
    <t>978-3-503-16754-8</t>
  </si>
  <si>
    <t>978-3-503-16753-1</t>
  </si>
  <si>
    <t>Kündigung im Arbeitsrecht</t>
  </si>
  <si>
    <t>Meyer, Michael</t>
  </si>
  <si>
    <t>Individualarbeitsrecht</t>
  </si>
  <si>
    <t>978-3-503-16757-9</t>
  </si>
  <si>
    <t>978-3-503-16756-2</t>
  </si>
  <si>
    <t>Compliance-Kommunikation</t>
  </si>
  <si>
    <t>Hastenrath, Katharina (Hrsg.)</t>
  </si>
  <si>
    <t>978-3-503-16759-3</t>
  </si>
  <si>
    <t>978-3-503-16758-6</t>
  </si>
  <si>
    <t>Compliance für KMU</t>
  </si>
  <si>
    <t>Behringer, Stefan (Hrsg.)</t>
  </si>
  <si>
    <t>978-3-503-16761-6</t>
  </si>
  <si>
    <t>978-3-503-16760-9</t>
  </si>
  <si>
    <t>Selbstbetrachtung im Kontext höfischer Liebe</t>
  </si>
  <si>
    <t>Ineke Hess</t>
  </si>
  <si>
    <t>978-3-503-16763-0</t>
  </si>
  <si>
    <t>978-3-503-16762-3</t>
  </si>
  <si>
    <t>Bildungssprache im naturwissenschaftlichen Sachunterricht</t>
  </si>
  <si>
    <t>Anne Gadow</t>
  </si>
  <si>
    <t>Studien Deutsch als Fremd- und Zweitsprache (StDaF/DaZ)</t>
  </si>
  <si>
    <t>CFDM</t>
  </si>
  <si>
    <t>978-3-503-16767-8</t>
  </si>
  <si>
    <t>978-3-503-16766-1</t>
  </si>
  <si>
    <t>Treaty overriding und § 50d EStG</t>
  </si>
  <si>
    <t>978-3-503-16769-2</t>
  </si>
  <si>
    <t>978-3-503-16768-5</t>
  </si>
  <si>
    <t>Changing Paradigms in Sustainable Mountain Tourism Research</t>
  </si>
  <si>
    <t>Pechlaner, Harald; Keller, Peter; Pichler, Sabine; Weiermair, Klaus</t>
  </si>
  <si>
    <t>978-3-503-16774-6</t>
  </si>
  <si>
    <t>978-3-503-16773-9</t>
  </si>
  <si>
    <t>E.T.A. Hoffmann-Jahrbuch 2016</t>
  </si>
  <si>
    <t>Hartmut Steinecke / Claudia Liebrand (Hg.)</t>
  </si>
  <si>
    <t>978-3-503-16776-0</t>
  </si>
  <si>
    <t>978-3-503-13630-8</t>
  </si>
  <si>
    <t>Das Leistungsrecht der gesetzlichen Krankenversicherung</t>
  </si>
  <si>
    <t>Just, Katrin/Schneider, Egbert</t>
  </si>
  <si>
    <t>978-3-503-16786-9</t>
  </si>
  <si>
    <t>978-3-503-16785-2</t>
  </si>
  <si>
    <t>Kommunales Haftungsrecht in der Praxis_x000D_
Verkehrssicherungspflichten</t>
  </si>
  <si>
    <t>Krafft, Georg</t>
  </si>
  <si>
    <t>978-3-503-16790-6</t>
  </si>
  <si>
    <t>978-3-503-16789-0</t>
  </si>
  <si>
    <t>Einführung in die Lautsymbolik</t>
  </si>
  <si>
    <t>Hilke Elsen</t>
  </si>
  <si>
    <t>C</t>
  </si>
  <si>
    <t>978-3-503-16792-0</t>
  </si>
  <si>
    <t>978-3-503-16791-3</t>
  </si>
  <si>
    <t>Abfallverzeichnis-Verordnung</t>
  </si>
  <si>
    <t>978-3-503-16794-4</t>
  </si>
  <si>
    <t>978-3-503-16793-7</t>
  </si>
  <si>
    <t>Überschuldungsprüfung im Konzern</t>
  </si>
  <si>
    <t>Eichenlaub, Raphael</t>
  </si>
  <si>
    <t>978-3-503-16798-2</t>
  </si>
  <si>
    <t>978-3-503-16797-5</t>
  </si>
  <si>
    <t>Gassner, Erich</t>
  </si>
  <si>
    <t>978-3-503-17000-5</t>
  </si>
  <si>
    <t>978-3-503-16799-9</t>
  </si>
  <si>
    <t>Ludwig XIV. – Vorbild und Feindbild / Louis XIV – fascination et répulsion</t>
  </si>
  <si>
    <t>Isabelle Deflers, Christian Kühner (Hg.)</t>
  </si>
  <si>
    <t>978-3-503-17008-1</t>
  </si>
  <si>
    <t>978-3-503-17007-4</t>
  </si>
  <si>
    <t>Sicherheitsverantwortung</t>
  </si>
  <si>
    <t>Wilrich, Thomas</t>
  </si>
  <si>
    <t>978-3-503-17010-4</t>
  </si>
  <si>
    <t>978-3-503-17009-8</t>
  </si>
  <si>
    <t>Norbert Oellers: Überzeugung durch Poesie</t>
  </si>
  <si>
    <t>Hartmut Steinecke / Volker C. Dörr (Hg.)</t>
  </si>
  <si>
    <t>978-3-503-17017-3</t>
  </si>
  <si>
    <t>978-3-503-17016-6</t>
  </si>
  <si>
    <t>Straßenbau und Straßenerhaltung</t>
  </si>
  <si>
    <t>Straube, Edeltraud / Krass, Klaus/Karcher, Carsten/Jansen, Dirk/</t>
  </si>
  <si>
    <t>Bautechnik</t>
  </si>
  <si>
    <t>978-3-503-17031-9</t>
  </si>
  <si>
    <t>978-3-503-17030-2</t>
  </si>
  <si>
    <t>Strategische Bausteine des Personalmanagements</t>
  </si>
  <si>
    <t>van Bentum, Elisabeth</t>
  </si>
  <si>
    <t>978-3-503-17033-3</t>
  </si>
  <si>
    <t>978-3-503-17032-6</t>
  </si>
  <si>
    <t>Der gesetzliche Zweck als Maßstab zur Beurteilung der IAS/IFRS im Rahmen einer Zweckmäßigkeitsanalyse?</t>
  </si>
  <si>
    <t>Weitz, Alexander</t>
  </si>
  <si>
    <t>978-3-503-17040-1</t>
  </si>
  <si>
    <t>978-3-503-17039-5</t>
  </si>
  <si>
    <t>Führung und Betriebliches Gesundheitsmanagement</t>
  </si>
  <si>
    <t>Sohn, Dirk/Au, Michael</t>
  </si>
  <si>
    <t>978-3-503-17042-5</t>
  </si>
  <si>
    <t>978-3-503-17041-8</t>
  </si>
  <si>
    <t>Kontextualität</t>
  </si>
  <si>
    <t>Angelika Corbineau-Hoffmann</t>
  </si>
  <si>
    <t>978-3-503-17044-9</t>
  </si>
  <si>
    <t>978-3-503-17043-2</t>
  </si>
  <si>
    <t>„Besserung“ und „Sicherung“</t>
  </si>
  <si>
    <t>Christin Promnitz</t>
  </si>
  <si>
    <t>LNF</t>
  </si>
  <si>
    <t>978-3-503-17046-3</t>
  </si>
  <si>
    <t>978-3-503-17045-6</t>
  </si>
  <si>
    <t>Wolfram-Studien XXIV</t>
  </si>
  <si>
    <t>Franz-Josef Holznagel, Jan Cölln, Susanne Köbele, Ricarda Bauschke (Hg.)</t>
  </si>
  <si>
    <t>XXIV</t>
  </si>
  <si>
    <t>978-3-503-17048-7</t>
  </si>
  <si>
    <t>978-3-503-17047-0</t>
  </si>
  <si>
    <t>Arbeitssicherheit 4.0</t>
  </si>
  <si>
    <t>Sonderheft "Betriebliche Prävention" und "sicher ist sicher" 2016/17 - Ausgabe 9/2016</t>
  </si>
  <si>
    <t>Anlagen- und Betriebssicherheit</t>
  </si>
  <si>
    <t>978-3-503-17051-7</t>
  </si>
  <si>
    <t>978-3-503-17050-0</t>
  </si>
  <si>
    <t>Revision des Claimmanagements</t>
  </si>
  <si>
    <t>978-3-503-17055-5</t>
  </si>
  <si>
    <t>978-3-503-17054-8</t>
  </si>
  <si>
    <t>Wandern als Erlebnis</t>
  </si>
  <si>
    <t>Schumacher, Kathrin</t>
  </si>
  <si>
    <t>978-3-503-17059-3</t>
  </si>
  <si>
    <t>978-3-503-17058-6</t>
  </si>
  <si>
    <t>Compliance für Aufsichtsräte</t>
  </si>
  <si>
    <t>978-3-503-17085-2</t>
  </si>
  <si>
    <t>978-3-503-17084-5</t>
  </si>
  <si>
    <t>Praxishandbuch Kämmerei</t>
  </si>
  <si>
    <t>Veldboer, Wolfgang / Bruns, Mario / Eckert, Christoph (Hrsg.)</t>
  </si>
  <si>
    <t>978-3-503-17095-1</t>
  </si>
  <si>
    <t>978-3-503-17094-4</t>
  </si>
  <si>
    <t>Immobilien und Kosten der Unterkunft im SGB II</t>
  </si>
  <si>
    <t>Scherney, Christian/Kohnke, Gert</t>
  </si>
  <si>
    <t>978-3-503-17097-5</t>
  </si>
  <si>
    <t>978-3-503-17096-8</t>
  </si>
  <si>
    <t>Verantwortung in der digitalen Datenanalyse</t>
  </si>
  <si>
    <t>978-3-503-17099-9</t>
  </si>
  <si>
    <t>978-3-503-17098-2</t>
  </si>
  <si>
    <t>Früherkennung unlauterer Geschäftspraktiken</t>
  </si>
  <si>
    <t>Marschdorf, Hans J.</t>
  </si>
  <si>
    <t>978-3-503-17103-3</t>
  </si>
  <si>
    <t>978-3-503-17102-6</t>
  </si>
  <si>
    <t>Marketingexzellenz im Tourismus</t>
  </si>
  <si>
    <t>Gardini, Marco A. (Hrsg.)</t>
  </si>
  <si>
    <t>978-3-503-17105-7</t>
  </si>
  <si>
    <t>978-3-503-17104-0</t>
  </si>
  <si>
    <t>HGB aktuell</t>
  </si>
  <si>
    <t>Fink, Christian; Heyd, Reinhard; Kreher, Markus</t>
  </si>
  <si>
    <t>978-3-503-17115-6</t>
  </si>
  <si>
    <t>978-3-503-17114-9</t>
  </si>
  <si>
    <t>Die Gefährdungsbeurteilung</t>
  </si>
  <si>
    <t>Dr. Schneider, Gerald</t>
  </si>
  <si>
    <t>978-3-503-17123-1</t>
  </si>
  <si>
    <t>978-3-503-17122-4</t>
  </si>
  <si>
    <t>Interne Kontrollsysteme (IKS)</t>
  </si>
  <si>
    <t>Bungartz, Oliver</t>
  </si>
  <si>
    <t>978-3-503-17125-5</t>
  </si>
  <si>
    <t>978-3-503-17124-8</t>
  </si>
  <si>
    <t>Rahmungen</t>
  </si>
  <si>
    <t>Philip Ajouri, Ursula Kundert, Carsten Rohde (Hg.)</t>
  </si>
  <si>
    <t>978-3-503-17127-9</t>
  </si>
  <si>
    <t>978-3-503-17126-2</t>
  </si>
  <si>
    <t>Ereignis Erzählen</t>
  </si>
  <si>
    <t>Anna Häusler / Martin Schneider (Hg.)</t>
  </si>
  <si>
    <t>135/2016</t>
  </si>
  <si>
    <t>978-3-503-17130-9</t>
  </si>
  <si>
    <t>978-3-503-17129-3</t>
  </si>
  <si>
    <t>Reiseliteratur der Moderne und Postmoderne</t>
  </si>
  <si>
    <t>Michaela Holdenried, Alexander Honold, Stefan Hermes (Hg.)</t>
  </si>
  <si>
    <t>978-3-503-17132-3</t>
  </si>
  <si>
    <t>978-3-503-17131-6</t>
  </si>
  <si>
    <t>Managemententscheidungen unter Risiko</t>
  </si>
  <si>
    <t>978-3-503-17135-4</t>
  </si>
  <si>
    <t>978-3-503-17134-7</t>
  </si>
  <si>
    <t>Sanierungsmanagement</t>
  </si>
  <si>
    <t>Schellberg, Bernhard</t>
  </si>
  <si>
    <t>978-3-503-17147-7</t>
  </si>
  <si>
    <t>978-3-503-17146-0</t>
  </si>
  <si>
    <t>Tourismus – E-Tourismus – M-Tourismus</t>
  </si>
  <si>
    <t>Landvogt, Markus, Brysch, Armin A., Gardini, Marco A.  (Hrsg.)</t>
  </si>
  <si>
    <t>978-3-503-17149-1</t>
  </si>
  <si>
    <t>978-3-503-17148-4</t>
  </si>
  <si>
    <t>Externe Finanzberichterstattung von Umsatzerlösen nach IFRS 15</t>
  </si>
  <si>
    <t>Lam, Siu</t>
  </si>
  <si>
    <t>978-3-503-17154-5</t>
  </si>
  <si>
    <t>978-3-503-17153-8</t>
  </si>
  <si>
    <t>Das personalvertretungsrechtliche Beschlussverfahren</t>
  </si>
  <si>
    <t>Gronimus, Andreas</t>
  </si>
  <si>
    <t>Personalvertretungsrecht</t>
  </si>
  <si>
    <t>LNAA</t>
  </si>
  <si>
    <t>978-3-503-17157-6</t>
  </si>
  <si>
    <t>978-3-503-17156-9</t>
  </si>
  <si>
    <t>Integration mobiler IT-Systeme</t>
  </si>
  <si>
    <t>Knüpffer, Wolf (Hrsg.)</t>
  </si>
  <si>
    <t>978-3-503-17159-0</t>
  </si>
  <si>
    <t>978-3-503-17158-3</t>
  </si>
  <si>
    <t>Erbschaft- und Schenkungsteuer</t>
  </si>
  <si>
    <t>978-3-503-17166-8</t>
  </si>
  <si>
    <t>978-3-503-17165-1</t>
  </si>
  <si>
    <t>Wirtschaftsfaktor Sporttourismus</t>
  </si>
  <si>
    <t>Roth, Ralf / Schwark, Jürgen (Hrsg.)</t>
  </si>
  <si>
    <t>978-3-503-17170-5</t>
  </si>
  <si>
    <t>978-3-503-17169-9</t>
  </si>
  <si>
    <t>Modifizieren</t>
  </si>
  <si>
    <t>Peter Klotz</t>
  </si>
  <si>
    <t>CBW</t>
  </si>
  <si>
    <t>978-3-503-17173-6</t>
  </si>
  <si>
    <t>978-3-503-17172-9</t>
  </si>
  <si>
    <t>Das Hotel-Bett</t>
  </si>
  <si>
    <t>Rosenbaum, Jens; Amrein, Hans R. (Hrsg.)</t>
  </si>
  <si>
    <t>978-3-503-17177-4</t>
  </si>
  <si>
    <t>978-3-503-17176-7</t>
  </si>
  <si>
    <t>Funktionale Grammatik und Sprachvergleich</t>
  </si>
  <si>
    <t>Ludger Hoffmann / Volha Naumovich / Lirim Selmani (Hg.)</t>
  </si>
  <si>
    <t>978-3-503-17179-8</t>
  </si>
  <si>
    <t>978-3-503-17178-1</t>
  </si>
  <si>
    <t>Sprach- und Kulturkontaktphänomene in der Romania – Phénomènes de contact linguistique et culturel dans la Romania</t>
  </si>
  <si>
    <t>Edith Szlezák, Klara Stephanie Szlezák (Hg.)</t>
  </si>
  <si>
    <t>DNS</t>
  </si>
  <si>
    <t>978-3-503-17181-1</t>
  </si>
  <si>
    <t>978-3-503-17180-4</t>
  </si>
  <si>
    <t>Schwieriges Glück</t>
  </si>
  <si>
    <t>Lina Herz</t>
  </si>
  <si>
    <t>978-3-503-17185-9</t>
  </si>
  <si>
    <t>978-3-503-17184-2</t>
  </si>
  <si>
    <t>Grenzphänomene zwischen Text und Bild am Beispiel multimedialer Nachrichtensendungen</t>
  </si>
  <si>
    <t>Anna Kapu&amp;#347;ci&amp;#324;ska</t>
  </si>
  <si>
    <t>Medienwissenschaft</t>
  </si>
  <si>
    <t>978-3-503-17191-0</t>
  </si>
  <si>
    <t>978-3-503-17190-3</t>
  </si>
  <si>
    <t>Professionelles Instandhaltungsmanagement</t>
  </si>
  <si>
    <t>Weißenbach, Andreas</t>
  </si>
  <si>
    <t>978-3-503-17193-4</t>
  </si>
  <si>
    <t>978-3-503-17192-7</t>
  </si>
  <si>
    <t>Theodor Storm: Spuk- und Gespenstergeschichten</t>
  </si>
  <si>
    <t>Gerd Eversberg (Hg.)</t>
  </si>
  <si>
    <t>DB</t>
  </si>
  <si>
    <t>978-3-503-17199-6</t>
  </si>
  <si>
    <t>978-3-503-17198-9</t>
  </si>
  <si>
    <t>Revision der Beschaffung</t>
  </si>
  <si>
    <t>978-3-503-17401-0</t>
  </si>
  <si>
    <t>978-3-503-17400-3</t>
  </si>
  <si>
    <t>Vernetzung von Risikomanagement und Controlling</t>
  </si>
  <si>
    <t>Risk Management Association e. V.; Internationaler Controller Verein e. V. (Hrsg.)</t>
  </si>
  <si>
    <t>978-3-503-17403-4</t>
  </si>
  <si>
    <t>978-3-503-17402-7</t>
  </si>
  <si>
    <t>Risikoquantifizierung</t>
  </si>
  <si>
    <t>RMA Risk Management &amp; Rating Association e. V. (Hrsg.)</t>
  </si>
  <si>
    <t>978-3-503-17406-5</t>
  </si>
  <si>
    <t>978-3-503-17405-8</t>
  </si>
  <si>
    <t>Arbeitswelt 4.0</t>
  </si>
  <si>
    <t>Baker McKenzie (Hrsg.)</t>
  </si>
  <si>
    <t>978-3-503-17408-9</t>
  </si>
  <si>
    <t>978-3-503-17407-2</t>
  </si>
  <si>
    <t>Barrierefreie Arbeitsstätten</t>
  </si>
  <si>
    <t>Kreizberg, Kurt</t>
  </si>
  <si>
    <t>978-3-503-17418-8</t>
  </si>
  <si>
    <t>978-3-503-17417-1</t>
  </si>
  <si>
    <t>Schreibprozesse im Kontrast</t>
  </si>
  <si>
    <t>Júlio C. M. Matias</t>
  </si>
  <si>
    <t>978-3-503-17420-1</t>
  </si>
  <si>
    <t>978-3-503-17419-5</t>
  </si>
  <si>
    <t>Expansionen in der deutschen und italienischen Wissenschaftssprache</t>
  </si>
  <si>
    <t>Katharina Salzmann</t>
  </si>
  <si>
    <t>978-3-503-17422-5</t>
  </si>
  <si>
    <t>978-3-503-17421-8</t>
  </si>
  <si>
    <t>'Episches' Erzählen</t>
  </si>
  <si>
    <t>Jan-Dirk Müller</t>
  </si>
  <si>
    <t>978-3-503-17426-3</t>
  </si>
  <si>
    <t>978-3-503-17425-6</t>
  </si>
  <si>
    <t>Gemeinschaftliche Vereinbarungen nach IFRS 11</t>
  </si>
  <si>
    <t>Höfner, Sebastian</t>
  </si>
  <si>
    <t>978-3-503-17428-7</t>
  </si>
  <si>
    <t>978-3-503-17427-0</t>
  </si>
  <si>
    <t>Arbeitsvölkerrecht</t>
  </si>
  <si>
    <t>Schubert, Jens M.</t>
  </si>
  <si>
    <t>Sonstiges Arbeitsrecht</t>
  </si>
  <si>
    <t>978-3-503-17431-7</t>
  </si>
  <si>
    <t>978-3-503-17430-0</t>
  </si>
  <si>
    <t>Inter- und transkulturelle Vermittlung zwischen Afrika und Europa</t>
  </si>
  <si>
    <t>François Ousmane Dupuy</t>
  </si>
  <si>
    <t>CFP</t>
  </si>
  <si>
    <t>978-3-503-17433-1</t>
  </si>
  <si>
    <t>978-3-503-17432-4</t>
  </si>
  <si>
    <t>Unternehmensnachfolge und Erbschaftsteuer</t>
  </si>
  <si>
    <t>978-3-503-17441-6</t>
  </si>
  <si>
    <t>978-3-503-17440-9</t>
  </si>
  <si>
    <t>Handbuch Wissensbilanz</t>
  </si>
  <si>
    <t>Bornemann, Manfred; Reinhardt, Rüdiger</t>
  </si>
  <si>
    <t>978-3-503-17443-0</t>
  </si>
  <si>
    <t>978-3-503-17442-3</t>
  </si>
  <si>
    <t>Finanzierungsleitfaden Mittelstandshotellerie</t>
  </si>
  <si>
    <t>IHA Edition Hotellerie (IHA)</t>
  </si>
  <si>
    <t>978-3-503-17445-4</t>
  </si>
  <si>
    <t>978-3-503-17444-7</t>
  </si>
  <si>
    <t>Marktforschung für Destinationen</t>
  </si>
  <si>
    <t>Eisenstein, Bernd (Hrsg.)</t>
  </si>
  <si>
    <t>978-3-503-17447-8</t>
  </si>
  <si>
    <t>978-3-503-17446-1</t>
  </si>
  <si>
    <t>Die Gattungen der nicht-fiktionalen Kunstprosa im NS-Exil</t>
  </si>
  <si>
    <t>Klaus Weissenberger</t>
  </si>
  <si>
    <t>978-3-503-17449-2</t>
  </si>
  <si>
    <t>978-3-503-17448-5</t>
  </si>
  <si>
    <t>Tourismus und Wissenschaft</t>
  </si>
  <si>
    <t>Pechlaner, Harald / Zehrer, Anita (Hrsg.)</t>
  </si>
  <si>
    <t>978-3-503-17451-5</t>
  </si>
  <si>
    <t>978-3-503-17450-8</t>
  </si>
  <si>
    <t>Systemdienstleistungen und Erneuerbare Energien</t>
  </si>
  <si>
    <t>Meister, Moritz</t>
  </si>
  <si>
    <t>BSER Berliner Schriften zum Energierecht (BSER)</t>
  </si>
  <si>
    <t>978-3-503-17457-7</t>
  </si>
  <si>
    <t>978-3-503-17456-0</t>
  </si>
  <si>
    <t>Prüfung des Zahlungsverkehrs in Kreditinstituten</t>
  </si>
  <si>
    <t>978-3-503-17459-1</t>
  </si>
  <si>
    <t>978-3-503-17458-4</t>
  </si>
  <si>
    <t>Rekrutierungsmanagement</t>
  </si>
  <si>
    <t>978-3-503-17461-4</t>
  </si>
  <si>
    <t>978-3-503-17460-7</t>
  </si>
  <si>
    <t>Relativismus in der Literaturwissenschaft</t>
  </si>
  <si>
    <t>Stefan Descher</t>
  </si>
  <si>
    <t>978-3-503-17474-4</t>
  </si>
  <si>
    <t>978-3-503-17473-7</t>
  </si>
  <si>
    <t>Markt- und Branchenentwicklungen im alpinen Tourismus</t>
  </si>
  <si>
    <t>978-3-503-17476-8</t>
  </si>
  <si>
    <t>978-3-503-17475-1</t>
  </si>
  <si>
    <t>Loher und Maller · Herzog Herpin: Kommentar und Erschließung</t>
  </si>
  <si>
    <t>Ute von Bloh / Bernd Bastert</t>
  </si>
  <si>
    <t>978-3-503-17478-2</t>
  </si>
  <si>
    <t>978-3-503-17477-5</t>
  </si>
  <si>
    <t>Decem gradus amoris deutsch</t>
  </si>
  <si>
    <t>Katrin Janz-Wenig</t>
  </si>
  <si>
    <t>978-3-503-17480-5</t>
  </si>
  <si>
    <t>978-3-503-17479-9</t>
  </si>
  <si>
    <t>Erzählen von den Heiden</t>
  </si>
  <si>
    <t>Maren Großbröhmer</t>
  </si>
  <si>
    <t>978-3-503-17482-9</t>
  </si>
  <si>
    <t>978-3-503-17481-2</t>
  </si>
  <si>
    <t>Aktuelles Gewerberaummietrecht</t>
  </si>
  <si>
    <t>Burbulla, Rainer</t>
  </si>
  <si>
    <t>Miet- und Pachtrecht</t>
  </si>
  <si>
    <t>LNSH3</t>
  </si>
  <si>
    <t>978-3-503-17486-7</t>
  </si>
  <si>
    <t>978-3-503-17485-0</t>
  </si>
  <si>
    <t>Gruppenwanderreisen</t>
  </si>
  <si>
    <t>Quack, Heinz-Dieter; Schmeißer, Jürgen (Hrsg.)</t>
  </si>
  <si>
    <t>978-3-503-17488-1</t>
  </si>
  <si>
    <t>978-3-503-17487-4</t>
  </si>
  <si>
    <t>La participation politique dans les villes du Rhin supérieur à la fin du Moyen Âge / Politische Partizipation in spätmittelalterlichen Städten am Oberrhein</t>
  </si>
  <si>
    <t>Olivier Richard, Gabriel Zeilinger (Hg.)</t>
  </si>
  <si>
    <t>978-3-503-17490-4</t>
  </si>
  <si>
    <t>978-3-503-17489-8</t>
  </si>
  <si>
    <t>Systemprüfungen in Kreditinstituten</t>
  </si>
  <si>
    <t>Becker, Axel (Hrsg.)</t>
  </si>
  <si>
    <t>978-3-503-17492-8</t>
  </si>
  <si>
    <t>978-3-503-17491-1</t>
  </si>
  <si>
    <t>Big Data und E-Health</t>
  </si>
  <si>
    <t>Stiftung Datenschutz (Hrsg.)</t>
  </si>
  <si>
    <t>DatenDebatten (DD)</t>
  </si>
  <si>
    <t>LNDC2</t>
  </si>
  <si>
    <t>978-3-503-17600-7</t>
  </si>
  <si>
    <t>978-3-503-17499-7</t>
  </si>
  <si>
    <t>Nachlassbewusstsein, Nachlasspolitik und Nachlassverwaltung bei Gerhart Hauptmann</t>
  </si>
  <si>
    <t>Janine Katins-Riha</t>
  </si>
  <si>
    <t>978-3-503-17603-8</t>
  </si>
  <si>
    <t>978-3-503-17602-1</t>
  </si>
  <si>
    <t>Christa Bertelsmeier-Kierst: Buchkultur und Überlieferung im kulturellen Kontext</t>
  </si>
  <si>
    <t>Terrahe / Toepfer / Wolf (Hg.)</t>
  </si>
  <si>
    <t>978-3-503-17607-6</t>
  </si>
  <si>
    <t>978-3-503-17606-9</t>
  </si>
  <si>
    <t>Grundschulkulturen</t>
  </si>
  <si>
    <t>Wolfgang Steinig</t>
  </si>
  <si>
    <t>978-3-503-17609-0</t>
  </si>
  <si>
    <t>978-3-503-17608-3</t>
  </si>
  <si>
    <t>Periodisierung in der steuerlichen Gewinnermittlung</t>
  </si>
  <si>
    <t>Gröne, Matthias</t>
  </si>
  <si>
    <t>978-3-503-17618-2</t>
  </si>
  <si>
    <t>978-3-503-17617-5</t>
  </si>
  <si>
    <t>Produktionsarbeit in Deutschland - mit alternden Belegschaften</t>
  </si>
  <si>
    <t>Dr. Götz Richter; Dr.-Ing. Christoph Hecker; Dr. Andreas Hinz</t>
  </si>
  <si>
    <t>978-3-503-17620-5</t>
  </si>
  <si>
    <t>978-3-503-17619-9</t>
  </si>
  <si>
    <t>Aktuelle Herausforderungen in der Hotellerie</t>
  </si>
  <si>
    <t>Ehlen, Tobias; Scherhag, Knut (Hrsg.)</t>
  </si>
  <si>
    <t>978-3-503-17622-9</t>
  </si>
  <si>
    <t>978-3-503-17621-2</t>
  </si>
  <si>
    <t>Rechtsnovellen</t>
  </si>
  <si>
    <t>Pia Doering, Caroline Emmelius (Hg.)</t>
  </si>
  <si>
    <t>978-3-503-17624-3</t>
  </si>
  <si>
    <t>978-3-503-17623-6</t>
  </si>
  <si>
    <t>Customer Relationship Management in Sportvereinen</t>
  </si>
  <si>
    <t>Bagusat, Ariane; Schlangenotto, Anne-Christine (Hrsg.)</t>
  </si>
  <si>
    <t>978-3-503-17634-2</t>
  </si>
  <si>
    <t>978-3-503-17633-5</t>
  </si>
  <si>
    <t>E.T.A. Hoffmann-Jahrbuch 2017</t>
  </si>
  <si>
    <t>Steinecke / Liebrand / Neumeyer / Latifi  (Hg.)</t>
  </si>
  <si>
    <t>978-3-503-17636-6</t>
  </si>
  <si>
    <t>978-3-503-17635-9</t>
  </si>
  <si>
    <t>Vom bayerischen Stammesrecht zur karolingischen Rechtsreform</t>
  </si>
  <si>
    <t>Felix Grollmann</t>
  </si>
  <si>
    <t>978-3-503-17661-8</t>
  </si>
  <si>
    <t>978-3-503-17660-1</t>
  </si>
  <si>
    <t>Das Abenteuer des Gewöhnlichen</t>
  </si>
  <si>
    <t>Thorsten Carstensen / Mattias Pirholt (Hg.)</t>
  </si>
  <si>
    <t>978-3-503-17671-7</t>
  </si>
  <si>
    <t>978-3-503-17670-0</t>
  </si>
  <si>
    <t>Interne Revision für Aufsichtsräte</t>
  </si>
  <si>
    <t>Wendt, Mathias; Eichler, Hubertus</t>
  </si>
  <si>
    <t>978-3-503-17673-1</t>
  </si>
  <si>
    <t>978-3-503-17672-4</t>
  </si>
  <si>
    <t>Kompendium Steuerstrafrecht</t>
  </si>
  <si>
    <t>Gehm, Matthias</t>
  </si>
  <si>
    <t>978-3-503-17675-5</t>
  </si>
  <si>
    <t>978-3-503-17674-8</t>
  </si>
  <si>
    <t>Sport-Marketing</t>
  </si>
  <si>
    <t>Freyer, Walter</t>
  </si>
  <si>
    <t>978-3-503-17679-3</t>
  </si>
  <si>
    <t>978-3-503-17678-6</t>
  </si>
  <si>
    <t>Die Partnerschaftsgesellschaft</t>
  </si>
  <si>
    <t>Wehrheim, Michael/Wirtz, Holger</t>
  </si>
  <si>
    <t>978-3-503-17683-0</t>
  </si>
  <si>
    <t>978-3-503-17682-3</t>
  </si>
  <si>
    <t>Praxishandbuch Interne Revision in der öffentlichen Verwaltung</t>
  </si>
  <si>
    <t>Dieterle, Oliver</t>
  </si>
  <si>
    <t>978-3-503-17685-4</t>
  </si>
  <si>
    <t>978-3-503-17684-7</t>
  </si>
  <si>
    <t>Handbuch Fußball-Recht</t>
  </si>
  <si>
    <t>Stopper, Martin; Lentze, Gregor (Hrsg.)</t>
  </si>
  <si>
    <t>LNJS</t>
  </si>
  <si>
    <t>978-3-503-17688-5</t>
  </si>
  <si>
    <t>978-3-503-17687-8</t>
  </si>
  <si>
    <t>Handbuch Hochschulmanagement</t>
  </si>
  <si>
    <t>Breithecker/Lickfett/Radde</t>
  </si>
  <si>
    <t>978-3-503-17690-8</t>
  </si>
  <si>
    <t>978-3-503-17689-2</t>
  </si>
  <si>
    <t>Von der Willenstheorie zum Eventualvorsatz</t>
  </si>
  <si>
    <t>Dzianis Tsekhanovich</t>
  </si>
  <si>
    <t>978-3-503-17692-2</t>
  </si>
  <si>
    <t>978-3-503-17691-5</t>
  </si>
  <si>
    <t>Von der Allegorie zur Empirie</t>
  </si>
  <si>
    <t>Susanne Lepsius, Friedrich Vollhardt, Oliver Bach (Hg.)</t>
  </si>
  <si>
    <t>978-3-503-17696-0</t>
  </si>
  <si>
    <t>978-3-503-17695-3</t>
  </si>
  <si>
    <t>Vokalschreibung bei bilingual deutsch-türkischen Grundschüler/innen</t>
  </si>
  <si>
    <t>Pembe &amp;#350;ahiner</t>
  </si>
  <si>
    <t>978-3-503-17698-4</t>
  </si>
  <si>
    <t>978-3-503-17697-7</t>
  </si>
  <si>
    <t>POP-Abfall-Überwachungs-Verordnung</t>
  </si>
  <si>
    <t>978-3-503-17700-4</t>
  </si>
  <si>
    <t>978-3-503-17699-1</t>
  </si>
  <si>
    <t>Öffentliche Literaturdidaktik</t>
  </si>
  <si>
    <t>Christine Ott, Dieter Wrobel (Hg.)</t>
  </si>
  <si>
    <t>978-3-503-17710-3</t>
  </si>
  <si>
    <t>978-3-503-17709-7</t>
  </si>
  <si>
    <t>Wettbewerb und Digitalisierung im alpinen Tourismus</t>
  </si>
  <si>
    <t>978-3-503-17714-1</t>
  </si>
  <si>
    <t>978-3-503-17713-4</t>
  </si>
  <si>
    <t>Das Deutsche als plurizentrische Sprache</t>
  </si>
  <si>
    <t>Heinz Sieburg / Hans-Joachim Solms (Hg.)</t>
  </si>
  <si>
    <t>978-3-503-17718-9</t>
  </si>
  <si>
    <t>978-3-503-17717-2</t>
  </si>
  <si>
    <t>Stimme und Ort</t>
  </si>
  <si>
    <t>Markus Greulich</t>
  </si>
  <si>
    <t>978-3-503-17720-2</t>
  </si>
  <si>
    <t>978-3-503-17719-6</t>
  </si>
  <si>
    <t>Das Urteil im Zivilprozess</t>
  </si>
  <si>
    <t>Balzer, Christian / Walther, Bianca</t>
  </si>
  <si>
    <t>Grundlagen/Allgemeines Bürgerliches Recht/ Zivilverfahrensrecht</t>
  </si>
  <si>
    <t>978-3-503-17724-0</t>
  </si>
  <si>
    <t>978-3-503-17723-3</t>
  </si>
  <si>
    <t>Fach- und sprachintegriertes Lernen auf Deutsch (CLILiG)</t>
  </si>
  <si>
    <t>Rainer E. Wicke, Kim Haataja</t>
  </si>
  <si>
    <t>978-3-503-17730-1</t>
  </si>
  <si>
    <t>978-3-503-17729-5</t>
  </si>
  <si>
    <t>Konzerninsolvenzrecht</t>
  </si>
  <si>
    <t>Wilhelm, Marco (Hrsg.)</t>
  </si>
  <si>
    <t>978-3-503-17732-5</t>
  </si>
  <si>
    <t>978-3-503-17731-8</t>
  </si>
  <si>
    <t>Digitalisierung der Prüfung</t>
  </si>
  <si>
    <t>978-3-503-17746-2</t>
  </si>
  <si>
    <t>978-3-503-17745-5</t>
  </si>
  <si>
    <t>Kennzahlen als Mess- und Steuerungsinstrument in Behörden</t>
  </si>
  <si>
    <t>Hirsch, Bernhard; Weber, Jürgen; Schäfer, Fabienne-Sophie</t>
  </si>
  <si>
    <t>978-3-503-17748-6</t>
  </si>
  <si>
    <t>978-3-503-17747-9</t>
  </si>
  <si>
    <t>Denkstile in der deutschen Sprachwissenschaft</t>
  </si>
  <si>
    <t>Christiane Andersen, Ulla Fix, Jürgen Schiewe (Hg.)</t>
  </si>
  <si>
    <t>978-3-503-17752-3</t>
  </si>
  <si>
    <t>978-3-503-17751-6</t>
  </si>
  <si>
    <t>Literaturkanon in interkulturellen Kontexten</t>
  </si>
  <si>
    <t>Miriam Houska</t>
  </si>
  <si>
    <t>978-3-503-17754-7</t>
  </si>
  <si>
    <t>978-3-503-17753-0</t>
  </si>
  <si>
    <t>Literarisches Leben</t>
  </si>
  <si>
    <t>Horst Brunner</t>
  </si>
  <si>
    <t>978-3-503-17763-9</t>
  </si>
  <si>
    <t>978-3-503-17762-2</t>
  </si>
  <si>
    <t>Theodor Storm - Theodor Fontane_x000D_
Der Briefwechsel</t>
  </si>
  <si>
    <t>978-3-503-17769-1</t>
  </si>
  <si>
    <t>978-3-503-17768-4</t>
  </si>
  <si>
    <t>Arbeitsbedingte Psychische Belastung</t>
  </si>
  <si>
    <t>Dr. Gerald Schneider</t>
  </si>
  <si>
    <t>978-3-503-17771-4</t>
  </si>
  <si>
    <t>978-3-503-17770-7</t>
  </si>
  <si>
    <t>Family Business Governance</t>
  </si>
  <si>
    <t>Koeberle-Schmid, Alexander; Fahrion, Hans-Jürgen; Witt, Peter (Hrsg.)</t>
  </si>
  <si>
    <t>KJV</t>
  </si>
  <si>
    <t>978-3-503-17775-2</t>
  </si>
  <si>
    <t>978-3-503-17774-5</t>
  </si>
  <si>
    <t>Professionelles Marketing für Sportvereine</t>
  </si>
  <si>
    <t>Riedmüller, Florian</t>
  </si>
  <si>
    <t>Praxiswissen Sportverein &amp; Management (SVM)</t>
  </si>
  <si>
    <t>978-3-503-17783-7</t>
  </si>
  <si>
    <t>978-3-503-17782-0</t>
  </si>
  <si>
    <t>Grundbuchrang und Grundbuchvormerkung</t>
  </si>
  <si>
    <t>Steup, Bernd</t>
  </si>
  <si>
    <t>Sachenrecht</t>
  </si>
  <si>
    <t>LNSH</t>
  </si>
  <si>
    <t>978-3-503-17785-1</t>
  </si>
  <si>
    <t>978-3-503-17784-4</t>
  </si>
  <si>
    <t>Einstweiliger Rechtsschutz in Familiensachen</t>
  </si>
  <si>
    <t>Dose, Hans-Joachim / Kraft, Bettina</t>
  </si>
  <si>
    <t>978-3-503-17787-5</t>
  </si>
  <si>
    <t>978-3-503-17786-8</t>
  </si>
  <si>
    <t>Nachhaltige Unternehmensführung in der Digitalisierung</t>
  </si>
  <si>
    <t>Vieweg, Stefan; Müller-Wiegand, Matthias; Meisner, Harald (Hrsg.)</t>
  </si>
  <si>
    <t>978-3-503-17789-9</t>
  </si>
  <si>
    <t>978-3-503-17788-2</t>
  </si>
  <si>
    <t>Trends und Innovationen im Arbeitsschutz</t>
  </si>
  <si>
    <t>Sonderheft der "Betriebliche Prävention" und "sicher ist sicher" 2018/19</t>
  </si>
  <si>
    <t>978-3-503-17791-2</t>
  </si>
  <si>
    <t>978-3-503-17790-5</t>
  </si>
  <si>
    <t>Persönliche Schutzausrüstung - PSA</t>
  </si>
  <si>
    <t>Sonderheft "Betriebliche Prävention" und "sicher ist sicher" 2018/19 - Ausgabe Arbeitsschutz Aktuell Okt. 2018</t>
  </si>
  <si>
    <t>978-3-503-17795-0</t>
  </si>
  <si>
    <t>978-3-503-17794-3</t>
  </si>
  <si>
    <t>Kommunales Change Management</t>
  </si>
  <si>
    <t>Schäfer, Frank</t>
  </si>
  <si>
    <t>978-3-503-17797-4</t>
  </si>
  <si>
    <t>978-3-503-17796-7</t>
  </si>
  <si>
    <t>Gamification4Good</t>
  </si>
  <si>
    <t>Fleisch, Hans</t>
  </si>
  <si>
    <t>Edition Stiftung&amp;Sponsoring (EDS)</t>
  </si>
  <si>
    <t>978-3-503-17799-8</t>
  </si>
  <si>
    <t>978-3-503-17798-1</t>
  </si>
  <si>
    <t>Handbuch Italienisch</t>
  </si>
  <si>
    <t>Antje Lobin, Eva-Tabea Meineke (Hg.)</t>
  </si>
  <si>
    <t>978-3-503-18101-8</t>
  </si>
  <si>
    <t>978-3-503-18100-1</t>
  </si>
  <si>
    <t>False Alarm Study: False Alarm Data Collection and Analysis from Fire Detection and Fire Alarm Systems in Selected European Countries</t>
  </si>
  <si>
    <t>EURALARM</t>
  </si>
  <si>
    <t>978-3-503-18105-6</t>
  </si>
  <si>
    <t>978-3-503-18104-9</t>
  </si>
  <si>
    <t>Meisterwerke der spanischen Malerei in Einzeldarstellungen</t>
  </si>
  <si>
    <t>Ralf Junkerjürgen; Helmut C. Jacobs</t>
  </si>
  <si>
    <t>978-3-503-18107-0</t>
  </si>
  <si>
    <t>978-3-503-18106-3</t>
  </si>
  <si>
    <t>Textgeschichte(n)</t>
  </si>
  <si>
    <t>Angila Vetter</t>
  </si>
  <si>
    <t>978-3-503-18109-4</t>
  </si>
  <si>
    <t>978-3-503-18108-7</t>
  </si>
  <si>
    <t>Das Werk Friedrichs von Hausen</t>
  </si>
  <si>
    <t>Veronika Hassel</t>
  </si>
  <si>
    <t>978-3-503-18115-5</t>
  </si>
  <si>
    <t>978-3-503-18114-8</t>
  </si>
  <si>
    <t>Digitale Fußabdrücke</t>
  </si>
  <si>
    <t>Thiele, Franziska</t>
  </si>
  <si>
    <t>978-3-503-18117-9</t>
  </si>
  <si>
    <t>978-3-503-18116-2</t>
  </si>
  <si>
    <t>Liberté e(s)t choix</t>
  </si>
  <si>
    <t>Sieglinde Borvitz, Yasmin Temelli</t>
  </si>
  <si>
    <t>978-3-503-18119-3</t>
  </si>
  <si>
    <t>978-3-503-18118-6</t>
  </si>
  <si>
    <t>Kündigung bei Krankheit</t>
  </si>
  <si>
    <t>Lepke, Achim</t>
  </si>
  <si>
    <t>978-3-503-18121-6</t>
  </si>
  <si>
    <t>978-3-503-18120-9</t>
  </si>
  <si>
    <t>Modell unternehmensverbundene Stiftung</t>
  </si>
  <si>
    <t>Fleisch, Hans; Eulerich, Marc; Krimmer, Holger; Schlüter, Andreas; Stolte, Stefan</t>
  </si>
  <si>
    <t>978-3-503-18124-7</t>
  </si>
  <si>
    <t>978-3-503-18123-0</t>
  </si>
  <si>
    <t>Ambush Marketing im Sport</t>
  </si>
  <si>
    <t>Nufer, Gerd</t>
  </si>
  <si>
    <t>978-3-503-18126-1</t>
  </si>
  <si>
    <t>978-3-503-18125-4</t>
  </si>
  <si>
    <t>Das Münster-Konzept</t>
  </si>
  <si>
    <t>Kett, Ingo; Becker, Stefan</t>
  </si>
  <si>
    <t>978-3-503-18128-5</t>
  </si>
  <si>
    <t>978-3-503-18127-8</t>
  </si>
  <si>
    <t>Entwicklungen und Tendenzen der Wirtschaftswissenschaften</t>
  </si>
  <si>
    <t>Montag, Pia; Jung, Udo; Lück, Nina; Siebert, Hilmar; Wollmert, Peter (Hrsg.)</t>
  </si>
  <si>
    <t>978-3-503-18134-6</t>
  </si>
  <si>
    <t>978-3-503-18133-9</t>
  </si>
  <si>
    <t>Königin Sibille · Huge Scheppel</t>
  </si>
  <si>
    <t>Bernd Bastert / Ute von Bloh  (Hg.)</t>
  </si>
  <si>
    <t>978-3-503-18136-0</t>
  </si>
  <si>
    <t>978-3-503-18135-3</t>
  </si>
  <si>
    <t>E.T.A. Hoffmann-Jahrbuch 2018</t>
  </si>
  <si>
    <t>Steinecke / Liebrand / Neumeyer / Latifi (Hg.)</t>
  </si>
  <si>
    <t>978-3-503-18138-4</t>
  </si>
  <si>
    <t>978-3-503-18137-7</t>
  </si>
  <si>
    <t>Psychische Belastungen in der Arbeitswelt 4.0</t>
  </si>
  <si>
    <t>Poppelreuter, Stefan/Mierke, Katja</t>
  </si>
  <si>
    <t>978-3-503-18140-7</t>
  </si>
  <si>
    <t>978-3-503-18139-1</t>
  </si>
  <si>
    <t>Digitalisierte Verwaltung - Vernetztes E-Government</t>
  </si>
  <si>
    <t>Seckelmann, Margrit (Hrsg.)</t>
  </si>
  <si>
    <t>Staats- und Verfassungsrecht</t>
  </si>
  <si>
    <t>Allgemeines Verwaltungsrecht</t>
  </si>
  <si>
    <t>LNA</t>
  </si>
  <si>
    <t>978-3-503-18141-4</t>
  </si>
  <si>
    <t>978-3-503-11233-3</t>
  </si>
  <si>
    <t>Führungswissen Arbeitssicherheit</t>
  </si>
  <si>
    <t>Schliephacke, Jürgen</t>
  </si>
  <si>
    <t>978-3-503-18147-6</t>
  </si>
  <si>
    <t>978-3-503-18146-9</t>
  </si>
  <si>
    <t>Neukonzeption der Investmentbesteuerung – im Kontext einer defizitären Kapitaleinkommensbesteuerung</t>
  </si>
  <si>
    <t>Kloster, Florian</t>
  </si>
  <si>
    <t>978-3-503-18149-0</t>
  </si>
  <si>
    <t>978-3-503-18148-3</t>
  </si>
  <si>
    <t>Wolfram-Studien XXV</t>
  </si>
  <si>
    <t>Susanne Köbele, Franz-Josef Holznagel, Ricarda Bauschke, Julia Frick (Hg.)</t>
  </si>
  <si>
    <t>XXV</t>
  </si>
  <si>
    <t>978-3-503-18155-1</t>
  </si>
  <si>
    <t>978-3-503-18154-4</t>
  </si>
  <si>
    <t>Das neue Mutterschutzrecht 2018</t>
  </si>
  <si>
    <t>Patrick Aligbe</t>
  </si>
  <si>
    <t>978-3-503-18161-2</t>
  </si>
  <si>
    <t>978-3-503-18160-5</t>
  </si>
  <si>
    <t>IDT 2017, Band 1</t>
  </si>
  <si>
    <t>Elisabeth Peyer, Thomas Studer, Ingo Thonhauser (Hrsg.)</t>
  </si>
  <si>
    <t>978-3-503-18163-6</t>
  </si>
  <si>
    <t>978-3-503-18162-9</t>
  </si>
  <si>
    <t>IDT 2017, Band 2</t>
  </si>
  <si>
    <t>Malgorzata Barras, Katharina Karges, Thomas Studer, Eva Wiedenkeller (Hrsg.)</t>
  </si>
  <si>
    <t>978-3-503-18165-0</t>
  </si>
  <si>
    <t>978-3-503-18164-3</t>
  </si>
  <si>
    <t>IDT 2017, Band 3</t>
  </si>
  <si>
    <t>Brigitte Forster Vosicki, Cornelia Gick, Thomas Studer (Hrsg.)</t>
  </si>
  <si>
    <t>978-3-503-18169-8</t>
  </si>
  <si>
    <t>978-3-503-18168-1</t>
  </si>
  <si>
    <t>Rechtschreiben unterrichten</t>
  </si>
  <si>
    <t>Susanne Riegler, Swantje Weinhold (Hg.)</t>
  </si>
  <si>
    <t>978-3-503-18171-1</t>
  </si>
  <si>
    <t>978-3-503-18170-4</t>
  </si>
  <si>
    <t>Das gemeinsame sprachliche Inventar der Geisteswissenschaften</t>
  </si>
  <si>
    <t>Cordula Meißner / Franziska Wallner</t>
  </si>
  <si>
    <t>978-3-503-18174-2</t>
  </si>
  <si>
    <t>978-3-503-18173-5</t>
  </si>
  <si>
    <t>IT-Outsourcing und Cloud-Computing</t>
  </si>
  <si>
    <t>Bräutigam, Peter (Hrsg.)</t>
  </si>
  <si>
    <t>LNCB4</t>
  </si>
  <si>
    <t>978-3-503-18176-6</t>
  </si>
  <si>
    <t>978-3-503-18175-9</t>
  </si>
  <si>
    <t>Architektur aus Sprache</t>
  </si>
  <si>
    <t>Roland Innerhofer</t>
  </si>
  <si>
    <t>978-3-503-18178-0</t>
  </si>
  <si>
    <t>978-3-503-18177-3</t>
  </si>
  <si>
    <t>Höchstspannungsleitungen</t>
  </si>
  <si>
    <t>de Witt, Siegfried/Durinke, Peter/Kause, Harriet</t>
  </si>
  <si>
    <t>978-3-503-18180-3</t>
  </si>
  <si>
    <t>978-3-503-18179-7</t>
  </si>
  <si>
    <t>Elektromobilität im Unternehmen</t>
  </si>
  <si>
    <t>Heß, Julian/Lietz, Franziska/Walter, Annerieke</t>
  </si>
  <si>
    <t>978-3-503-18190-2</t>
  </si>
  <si>
    <t>978-3-503-15624-5</t>
  </si>
  <si>
    <t>WHG</t>
  </si>
  <si>
    <t>Berendes, Konrad</t>
  </si>
  <si>
    <t>978-3-503-18193-3</t>
  </si>
  <si>
    <t>978-3-503-18192-6</t>
  </si>
  <si>
    <t>Wandel im Tourismus</t>
  </si>
  <si>
    <t>Groß, Sven; Peters, Julia; Roth, Ralf; Schmude, Jürgen; Zehrer, Anita (Hrsg.)</t>
  </si>
  <si>
    <t>978-3-503-18195-7</t>
  </si>
  <si>
    <t>978-3-503-18194-0</t>
  </si>
  <si>
    <t>WpÜG</t>
  </si>
  <si>
    <t>Steinmeyer, Roland</t>
  </si>
  <si>
    <t>978-3-503-18198-8</t>
  </si>
  <si>
    <t>978-3-503-18197-1</t>
  </si>
  <si>
    <t>Risikomanagement für Aufsichtsräte</t>
  </si>
  <si>
    <t>Bungartz, Dr. Oliver</t>
  </si>
  <si>
    <t>978-3-503-18203-9</t>
  </si>
  <si>
    <t>978-3-503-18202-2</t>
  </si>
  <si>
    <t>Existenzgründung und Businessplan</t>
  </si>
  <si>
    <t>Vogelsang, Eva; Fink, Christian;  Baumann, Matthias</t>
  </si>
  <si>
    <t>978-3-503-18205-3</t>
  </si>
  <si>
    <t>978-3-503-18204-6</t>
  </si>
  <si>
    <t>Besser entscheiden in unsicheren Situationen</t>
  </si>
  <si>
    <t>Witt, Peter</t>
  </si>
  <si>
    <t>978-3-503-18210-7</t>
  </si>
  <si>
    <t>978-3-503-18209-1</t>
  </si>
  <si>
    <t>Compliance kompakt</t>
  </si>
  <si>
    <t>978-3-503-18214-5</t>
  </si>
  <si>
    <t>978-3-503-18213-8</t>
  </si>
  <si>
    <t>Die Besteuerung erneuerbarer Energien im Wirkungsfeld von Photovoltaikanlagen</t>
  </si>
  <si>
    <t>Hansen, Stefanie</t>
  </si>
  <si>
    <t>LNUP</t>
  </si>
  <si>
    <t>978-3-503-18217-6</t>
  </si>
  <si>
    <t>978-3-503-18216-9</t>
  </si>
  <si>
    <t>Gehörschutz für Beruf und Freizeit</t>
  </si>
  <si>
    <t>Peter Sickert</t>
  </si>
  <si>
    <t>978-3-503-18225-1</t>
  </si>
  <si>
    <t>978-3-503-18224-4</t>
  </si>
  <si>
    <t>Dateneigentum und Datenhandel</t>
  </si>
  <si>
    <t>978-3-503-18229-9</t>
  </si>
  <si>
    <t>978-3-503-18228-2</t>
  </si>
  <si>
    <t>August Wilhelm Schlegel und die Philologie</t>
  </si>
  <si>
    <t>Matthias Buschmeier / Kai Kauffmann (Hg.)</t>
  </si>
  <si>
    <t>978-3-503-18231-2</t>
  </si>
  <si>
    <t>978-3-503-18230-5</t>
  </si>
  <si>
    <t>Mit Sinn zum nachhaltigen Erfolg</t>
  </si>
  <si>
    <t>Pircher-Friedrich, Anna Maria</t>
  </si>
  <si>
    <t>978-3-503-18234-3</t>
  </si>
  <si>
    <t>978-3-503-18233-6</t>
  </si>
  <si>
    <t>Hospitality Consulting</t>
  </si>
  <si>
    <t>Freyberg, Burkhard von; Steppat, Susanne (Hrsg.)</t>
  </si>
  <si>
    <t>978-3-503-18248-0</t>
  </si>
  <si>
    <t>978-3-503-18247-3</t>
  </si>
  <si>
    <t>Steuerrecht für Betriebswirte</t>
  </si>
  <si>
    <t>Seibold-Freund, Sabine / Oblau, Markus</t>
  </si>
  <si>
    <t>978-3-503-18252-7</t>
  </si>
  <si>
    <t>978-3-503-18251-0</t>
  </si>
  <si>
    <t>Prüfungsleitfaden Revision externer Mitarbeiter</t>
  </si>
  <si>
    <t>978-3-503-18257-2</t>
  </si>
  <si>
    <t>978-3-503-18256-5</t>
  </si>
  <si>
    <t>Der kommunale Haushalt</t>
  </si>
  <si>
    <t>Schwarting, Gunnar</t>
  </si>
  <si>
    <t>978-3-503-18261-9</t>
  </si>
  <si>
    <t>978-3-503-18260-2</t>
  </si>
  <si>
    <t>IFRS auf einen Blick</t>
  </si>
  <si>
    <t>von Keitz, Isabel; Grote, Rainer; Hansmann, Marc</t>
  </si>
  <si>
    <t>978-3-503-18263-3</t>
  </si>
  <si>
    <t>978-3-503-18262-6</t>
  </si>
  <si>
    <t>Handelsregisterrecht</t>
  </si>
  <si>
    <t>Fleischhauer, Jens; Wochner, Georg (Hrsg.)</t>
  </si>
  <si>
    <t>978-3-503-18268-8</t>
  </si>
  <si>
    <t>978-3-503-18267-1</t>
  </si>
  <si>
    <t>Digitale Forensik</t>
  </si>
  <si>
    <t>Meseke, Bodo</t>
  </si>
  <si>
    <t>978-3-503-18270-1</t>
  </si>
  <si>
    <t>978-3-503-12250-9</t>
  </si>
  <si>
    <t>Wolfram-Studien XXI</t>
  </si>
  <si>
    <t>Susanne Köbele, Eckart Conrad Lutz, Klaus Ridder (Hg.)</t>
  </si>
  <si>
    <t>XXI</t>
  </si>
  <si>
    <t>978-3-503-18271-8</t>
  </si>
  <si>
    <t>978-3-503-13735-0</t>
  </si>
  <si>
    <t>Wolfram-Studien XXII</t>
  </si>
  <si>
    <t>Eckart Conrad Lutz, Susanne Köbele, Klaus Ridder, (Hg.)</t>
  </si>
  <si>
    <t>XXII</t>
  </si>
  <si>
    <t>978-3-503-18273-2</t>
  </si>
  <si>
    <t>978-3-503-18272-5</t>
  </si>
  <si>
    <t>Governance in der vernetzten Wirtschaft</t>
  </si>
  <si>
    <t>Schwarz, Sybille</t>
  </si>
  <si>
    <t>978-3-503-18279-4</t>
  </si>
  <si>
    <t>978-3-503-18278-7</t>
  </si>
  <si>
    <t>Werten</t>
  </si>
  <si>
    <t>978-3-503-18283-1</t>
  </si>
  <si>
    <t>978-3-503-18282-4</t>
  </si>
  <si>
    <t>Konrad Humerys ‚Tröstung der Weisheit‘</t>
  </si>
  <si>
    <t>Arne Schumacher</t>
  </si>
  <si>
    <t>978-3-503-18285-5</t>
  </si>
  <si>
    <t>978-3-503-18284-8</t>
  </si>
  <si>
    <t>Das Strafgesetzbuch für die Preußischen Staaten vom 14. April 1851</t>
  </si>
  <si>
    <t>Dominik Strohkendl</t>
  </si>
  <si>
    <t>978-3-503-18288-6</t>
  </si>
  <si>
    <t>978-3-503-18287-9</t>
  </si>
  <si>
    <t>Die Hürde der Liebhaberei für Vermietungsverluste</t>
  </si>
  <si>
    <t>Stein, Michael</t>
  </si>
  <si>
    <t>978-3-503-18290-9</t>
  </si>
  <si>
    <t>978-3-503-18289-3</t>
  </si>
  <si>
    <t>Heinrich Seuses 'Büchlein der ewigen Weisheit'</t>
  </si>
  <si>
    <t>Antje Willing</t>
  </si>
  <si>
    <t>978-3-503-18292-3</t>
  </si>
  <si>
    <t>978-3-503-18291-6</t>
  </si>
  <si>
    <t>Digitale Medien in Deutsch als Fremd- und Zweitsprache</t>
  </si>
  <si>
    <t>Katrin Biebighäuser / Diana Feick (Hg.)</t>
  </si>
  <si>
    <t>978-3-503-18294-7</t>
  </si>
  <si>
    <t>978-3-503-18293-0</t>
  </si>
  <si>
    <t>‚Der wahre Weltuntergang ist die Vernichtung des Geistes‘</t>
  </si>
  <si>
    <t>Thiel, Franzsika</t>
  </si>
  <si>
    <t>DSM</t>
  </si>
  <si>
    <t>978-3-503-18298-5</t>
  </si>
  <si>
    <t>978-3-503-18297-8</t>
  </si>
  <si>
    <t>Praxisbuch Reisesicherheit</t>
  </si>
  <si>
    <t>Martin Schmitt</t>
  </si>
  <si>
    <t>978-3-503-18700-3</t>
  </si>
  <si>
    <t>978-3-503-18299-2</t>
  </si>
  <si>
    <t>Bitcoin, Ethereum &amp; Co.</t>
  </si>
  <si>
    <t>Bussac, Enée</t>
  </si>
  <si>
    <t>978-3-503-18702-7</t>
  </si>
  <si>
    <t>978-3-503-18701-0</t>
  </si>
  <si>
    <t>Grammatik der Prosodie für Deutsch als Fremdsprache</t>
  </si>
  <si>
    <t>Gianluca Cosentino</t>
  </si>
  <si>
    <t>978-3-503-18708-9</t>
  </si>
  <si>
    <t>978-3-503-18707-2</t>
  </si>
  <si>
    <t>Neue Technologien und Kommunikation im alpinen Tourismus</t>
  </si>
  <si>
    <t>978-3-503-18710-2</t>
  </si>
  <si>
    <t>978-3-503-18709-6</t>
  </si>
  <si>
    <t>Professionelles Erstellen von Geschäftsberichten</t>
  </si>
  <si>
    <t>Ackstaller, Susanne</t>
  </si>
  <si>
    <t>978-3-503-18714-0</t>
  </si>
  <si>
    <t>978-3-503-18713-3</t>
  </si>
  <si>
    <t>Compliance-Management im SE-Konzern</t>
  </si>
  <si>
    <t>Schwab-Jung, Sarah</t>
  </si>
  <si>
    <t>978-3-503-18721-8</t>
  </si>
  <si>
    <t>978-3-503-07910-0</t>
  </si>
  <si>
    <t>Fiktion und Weltwissen</t>
  </si>
  <si>
    <t>Blume, Peter</t>
  </si>
  <si>
    <t>978-3-503-18723-2</t>
  </si>
  <si>
    <t>978-3-503-18722-5</t>
  </si>
  <si>
    <t>Mechthild und das „Fließende Licht der Gottheit“ im Kontext</t>
  </si>
  <si>
    <t>Caroline Emmelius / Balázs J. Nemes (Hg.)</t>
  </si>
  <si>
    <t>978-3-503-18725-6</t>
  </si>
  <si>
    <t>978-3-503-18724-9</t>
  </si>
  <si>
    <t>Der 'Oxforder Boethius'</t>
  </si>
  <si>
    <t>Daniela Mairhofer, Agata Mazurek</t>
  </si>
  <si>
    <t>978-3-503-18732-4</t>
  </si>
  <si>
    <t>978-3-503-18731-7</t>
  </si>
  <si>
    <t>Theodor Storm - George Westermann</t>
  </si>
  <si>
    <t>Anne Petersen (Hg.)</t>
  </si>
  <si>
    <t>DND</t>
  </si>
  <si>
    <t>978-3-503-18734-8</t>
  </si>
  <si>
    <t>978-3-503-18733-1</t>
  </si>
  <si>
    <t>Ware Wandern</t>
  </si>
  <si>
    <t>Quack, Heinz-Dieter; Dembowski, Nina; Müller, Diana (Hrsg.)</t>
  </si>
  <si>
    <t>978-3-503-18736-2</t>
  </si>
  <si>
    <t>978-3-503-18735-5</t>
  </si>
  <si>
    <t>Harmonisiertes Mehrwertsteuersystem</t>
  </si>
  <si>
    <t>Naumann, Chantal</t>
  </si>
  <si>
    <t>978-3-503-18753-9</t>
  </si>
  <si>
    <t>978-3-503-18752-2</t>
  </si>
  <si>
    <t>ProdHaftG</t>
  </si>
  <si>
    <t>Katzenmeier, Christian; Voigt, Tobias</t>
  </si>
  <si>
    <t>978-3-503-18755-3</t>
  </si>
  <si>
    <t>978-3-503-18754-6</t>
  </si>
  <si>
    <t>Datenschutz im vernetzten Fahrzeug</t>
  </si>
  <si>
    <t>978-3-503-18765-2</t>
  </si>
  <si>
    <t>978-3-503-18764-5</t>
  </si>
  <si>
    <t>Praxishandbuch Auslandsbeschäftigung</t>
  </si>
  <si>
    <t>Herfs-Röttgen (Hrsg.)</t>
  </si>
  <si>
    <t>LNHU</t>
  </si>
  <si>
    <t>978-3-503-18771-3</t>
  </si>
  <si>
    <t>978-3-503-18770-6</t>
  </si>
  <si>
    <t>Restrukturierungs- und Turnaround-Management</t>
  </si>
  <si>
    <t>Exler, Markus W., Situm, Mario (Hrsg.)</t>
  </si>
  <si>
    <t>978-3-503-18777-5</t>
  </si>
  <si>
    <t>978-3-503-18776-8</t>
  </si>
  <si>
    <t>Öffentliches Rechnungs- und Prüfungswesen – Band 2</t>
  </si>
  <si>
    <t>Heidler, Herbert K.</t>
  </si>
  <si>
    <t>978-3-503-18781-2</t>
  </si>
  <si>
    <t>978-3-503-18780-5</t>
  </si>
  <si>
    <t>Bilanzierung und Besteuerung des CO2-Emissionshandels</t>
  </si>
  <si>
    <t>Völker-Lehmkuhl, Katharina</t>
  </si>
  <si>
    <t>KCVG</t>
  </si>
  <si>
    <t>978-3-503-18783-6</t>
  </si>
  <si>
    <t>978-3-503-18782-9</t>
  </si>
  <si>
    <t>Datenrecht in der Digitalisierung</t>
  </si>
  <si>
    <t>Specht-Riemenschneider, Louisa; Werry Nikola, Werry Susanne</t>
  </si>
  <si>
    <t>LNQD</t>
  </si>
  <si>
    <t>978-3-503-18785-0</t>
  </si>
  <si>
    <t>978-3-503-18784-3</t>
  </si>
  <si>
    <t>Handbuch Compliance-Management</t>
  </si>
  <si>
    <t>Wieland, Josef; Steinmeyer, Roland; Grüninger, Stephan (Hrsg.)</t>
  </si>
  <si>
    <t>978-3-503-18787-4</t>
  </si>
  <si>
    <t>978-3-503-18786-7</t>
  </si>
  <si>
    <t>Relationship Sells</t>
  </si>
  <si>
    <t>Kett, Ingo</t>
  </si>
  <si>
    <t>978-3-503-18789-8</t>
  </si>
  <si>
    <t>978-3-503-18788-1</t>
  </si>
  <si>
    <t>Konventionen und Tabubrüche</t>
  </si>
  <si>
    <t>Louis Gerrekens, Valérie Leyh, Eckart Pastor (Hg.)</t>
  </si>
  <si>
    <t>978-3-503-18791-1</t>
  </si>
  <si>
    <t>978-3-503-18790-4</t>
  </si>
  <si>
    <t>Dienende Führung</t>
  </si>
  <si>
    <t>Fischer, Hans Rudi; Stahl, Heinz K.; Schettgen, Peter; Schlipat, Hans (Hrsg.)</t>
  </si>
  <si>
    <t>978-3-503-18799-7</t>
  </si>
  <si>
    <t>978-3-503-18798-0</t>
  </si>
  <si>
    <t>Qualifikationskonflikte bei grenzüberschreitender Genussrechtsfinanzierung</t>
  </si>
  <si>
    <t>Reeb, Dominik</t>
  </si>
  <si>
    <t>978-3-503-18801-7</t>
  </si>
  <si>
    <t>978-3-503-18800-0</t>
  </si>
  <si>
    <t>Legendarisches Erzählen</t>
  </si>
  <si>
    <t>Julia Weitbrecht, Maximilian Benz, Andreas Hammer, Elke Koch, Nina Nowakowski,  Stephanie Seidl, Johannes Traulsen</t>
  </si>
  <si>
    <t>978-3-503-18805-5</t>
  </si>
  <si>
    <t>978-3-503-18804-8</t>
  </si>
  <si>
    <t>Gründung, Veräußerung und Erwerb von Arzt- und Zahnarztpraxen – Steuerrechtliche Grundlagen und Fallstricke</t>
  </si>
  <si>
    <t>Janz, Dennis / Schnelle, Thilo</t>
  </si>
  <si>
    <t>Spezialmandate in der Steuerberatung</t>
  </si>
  <si>
    <t>978-3-503-18808-6</t>
  </si>
  <si>
    <t>978-3-503-18807-9</t>
  </si>
  <si>
    <t>E.T.A. Hoffmann-Jahrbuch 2019</t>
  </si>
  <si>
    <t>Steinecke / Liebrand / Neumeyer / Wortmann (Hg.)</t>
  </si>
  <si>
    <t>978-3-503-18814-7</t>
  </si>
  <si>
    <t>978-3-503-18813-0</t>
  </si>
  <si>
    <t>Verweltlichung der Bühne?</t>
  </si>
  <si>
    <t>DDC</t>
  </si>
  <si>
    <t>978-3-503-18818-5</t>
  </si>
  <si>
    <t>978-3-503-18817-8</t>
  </si>
  <si>
    <t>Die Schülerpräsentation im Gymnasium</t>
  </si>
  <si>
    <t>Gätje, Olaf</t>
  </si>
  <si>
    <t>978-3-503-18828-4</t>
  </si>
  <si>
    <t>978-3-503-18827-7</t>
  </si>
  <si>
    <t>Aufsichtsrechtlich motivierte Bilanzpolitik</t>
  </si>
  <si>
    <t>Krauß, Felix</t>
  </si>
  <si>
    <t>978-3-503-18829-1</t>
  </si>
  <si>
    <t>978-3-503-09885-9</t>
  </si>
  <si>
    <t>Die Akten des Kaiserlichen Reichshofrats (RHR)</t>
  </si>
  <si>
    <t>Wolfgang Sellert (Hg.), Eva Ortlieb (Bearb.)</t>
  </si>
  <si>
    <t>Quellenforschung</t>
  </si>
  <si>
    <t>978-3-503-18830-7</t>
  </si>
  <si>
    <t>978-3-503-12227-1</t>
  </si>
  <si>
    <t>Wolfgang Sellert (Hg.) und Eva Ortlieb (Bearbeiterin)</t>
  </si>
  <si>
    <t>978-3-503-18831-4</t>
  </si>
  <si>
    <t>978-3-503-12279-0</t>
  </si>
  <si>
    <t>978-3-503-18832-1</t>
  </si>
  <si>
    <t>978-3-503-15529-3</t>
  </si>
  <si>
    <t>Wolfgang Sellert (Hg.) und Tobias Schenk (Bearbeiter)</t>
  </si>
  <si>
    <t>978-3-503-18833-8</t>
  </si>
  <si>
    <t>978-3-503-15530-9</t>
  </si>
  <si>
    <t>978-3-503-18834-5</t>
  </si>
  <si>
    <t>978-3-503-09886-6</t>
  </si>
  <si>
    <t>Wolfgang Sellert (Hg.), Ursula Machoczek (Bearb.)</t>
  </si>
  <si>
    <t>978-3-503-18835-2</t>
  </si>
  <si>
    <t>978-3-503-13769-5</t>
  </si>
  <si>
    <t>Wolfgang Sellert (Hg.), Ulrich Rasche (Bearb.)</t>
  </si>
  <si>
    <t>978-3-503-18836-9</t>
  </si>
  <si>
    <t>978-3-503-16775-3</t>
  </si>
  <si>
    <t>978-3-503-18837-6</t>
  </si>
  <si>
    <t>978-3-503-17601-4</t>
  </si>
  <si>
    <t>Wolfgang Sellert (Hg.), Tobias Schenk (Bearb.)</t>
  </si>
  <si>
    <t>978-3-503-18838-3</t>
  </si>
  <si>
    <t>978-3-503-18185-8</t>
  </si>
  <si>
    <t>978-3-503-18840-6</t>
  </si>
  <si>
    <t>978-3-503-18839-0</t>
  </si>
  <si>
    <t>ZPO</t>
  </si>
  <si>
    <t>Kern, Christoph / Diehm, Dirk (Hrsg.)</t>
  </si>
  <si>
    <t>978-3-503-18842-0</t>
  </si>
  <si>
    <t>978-3-503-18841-3</t>
  </si>
  <si>
    <t>VwVfG</t>
  </si>
  <si>
    <t>Pautsch, Arne/Hoffmann, Lutz (Hrsg.)</t>
  </si>
  <si>
    <t>978-3-503-18844-4</t>
  </si>
  <si>
    <t>978-3-503-18843-7</t>
  </si>
  <si>
    <t>Mobbing und sexuelle Belästigung im öffentlichen Dienst</t>
  </si>
  <si>
    <t>Honsa, Hans-Jürgen; Maurer, Sandra</t>
  </si>
  <si>
    <t>978-3-503-18849-9</t>
  </si>
  <si>
    <t>978-3-503-18848-2</t>
  </si>
  <si>
    <t>Steuerliche Grundlagen, Fallstricke und Gestaltungsmöglichkeiten bei Gründung, Erwerb und Veräußerung von Physiotherapiepraxen</t>
  </si>
  <si>
    <t>978-3-503-18851-2</t>
  </si>
  <si>
    <t>978-3-503-18850-5</t>
  </si>
  <si>
    <t>Tourismus und Gesellschaft</t>
  </si>
  <si>
    <t>Reif, Julian; Eisenstein, Bernd (Hrsg.)</t>
  </si>
  <si>
    <t>978-3-503-18853-6</t>
  </si>
  <si>
    <t>978-3-503-18852-9</t>
  </si>
  <si>
    <t>Praktiken des Rechts in Boccaccios 'Decameron'</t>
  </si>
  <si>
    <t>Doering, Pia Claudia</t>
  </si>
  <si>
    <t>978-3-503-18857-4</t>
  </si>
  <si>
    <t>978-3-503-18856-7</t>
  </si>
  <si>
    <t>Digitale Risiken und Werte auf dem Prüfstand</t>
  </si>
  <si>
    <t>978-3-503-18860-4</t>
  </si>
  <si>
    <t>978-3-503-18859-8</t>
  </si>
  <si>
    <t>Schutz vor Social Engineering</t>
  </si>
  <si>
    <t>Drechsler, Dirk (Hrsg.)</t>
  </si>
  <si>
    <t>978-3-503-18864-2</t>
  </si>
  <si>
    <t>978-3-503-18863-5</t>
  </si>
  <si>
    <t>Konzeptioneller Brandschutz</t>
  </si>
  <si>
    <t>Porf. Dr. Goertz, Roland; M.Sc. Ladzinski, Fabian</t>
  </si>
  <si>
    <t>978-3-503-18866-6</t>
  </si>
  <si>
    <t>978-3-503-18865-9</t>
  </si>
  <si>
    <t>Datenschutz in Steuerberater-, Wirtschaftsprüfer- und Rechtsanwaltskanzleien</t>
  </si>
  <si>
    <t>Balzer, Thomas / Buchberger, Erhard</t>
  </si>
  <si>
    <t>Steuerliches Berufs- und Vergütungsrecht</t>
  </si>
  <si>
    <t>978-3-503-18868-0</t>
  </si>
  <si>
    <t>978-3-503-18867-3</t>
  </si>
  <si>
    <t>Basiswissen Verfahrensrecht – Das Besteuerungsverfahren nach der Abgabenordnung</t>
  </si>
  <si>
    <t>Sikorski, Ralf</t>
  </si>
  <si>
    <t>LNUY</t>
  </si>
  <si>
    <t>978-3-503-18870-3</t>
  </si>
  <si>
    <t>978-3-503-18869-7</t>
  </si>
  <si>
    <t>Spezialwissen Verfahrensrecht – Finanzgerichtliches Verfahren, Haftung, Steuerstraf- und Steuerordnungswidrigkeitenrecht</t>
  </si>
  <si>
    <t>978-3-503-18872-7</t>
  </si>
  <si>
    <t>978-3-503-18871-0</t>
  </si>
  <si>
    <t>Einfluss der IFRS auf das HGB</t>
  </si>
  <si>
    <t>Holtsch, Anna</t>
  </si>
  <si>
    <t>978-3-503-18878-9</t>
  </si>
  <si>
    <t>978-3-503-18877-2</t>
  </si>
  <si>
    <t>Vergütungs- und Kostenrecht im FG- und BFH-Verfahren</t>
  </si>
  <si>
    <t>Jost, Walter</t>
  </si>
  <si>
    <t>978-3-503-18880-2</t>
  </si>
  <si>
    <t>978-3-503-18879-6</t>
  </si>
  <si>
    <t>Steuerstrafverfahren _x000D_
Haftungsrisiken und Haftungsvermeidung für Steuerberater</t>
  </si>
  <si>
    <t>Müller, Jürgen R./Fischer, Christian</t>
  </si>
  <si>
    <t>978-3-503-18882-6</t>
  </si>
  <si>
    <t>978-3-503-18881-9</t>
  </si>
  <si>
    <t>HR-Audit</t>
  </si>
  <si>
    <t>Billmaier, Rainer</t>
  </si>
  <si>
    <t>978-3-503-18886-4</t>
  </si>
  <si>
    <t>978-3-503-18885-7</t>
  </si>
  <si>
    <t>Anpassungen nach Betriebsprüfung, Kompakthandbuch</t>
  </si>
  <si>
    <t>Kuhn, Simon M.-A.</t>
  </si>
  <si>
    <t>978-3-503-18888-8</t>
  </si>
  <si>
    <t>978-3-503-18887-1</t>
  </si>
  <si>
    <t>Die Pflegesatzverhandlung</t>
  </si>
  <si>
    <t>Kaminski, Ralf</t>
  </si>
  <si>
    <t>Heim- und Pflegerecht</t>
  </si>
  <si>
    <t>978-3-503-18890-1</t>
  </si>
  <si>
    <t>978-3-503-18889-5</t>
  </si>
  <si>
    <t>Rückwärtsvorgänge</t>
  </si>
  <si>
    <t>Mona Körte (Hg.)</t>
  </si>
  <si>
    <t>978-3-503-18891-8</t>
  </si>
  <si>
    <t>978-3-503-14183-8</t>
  </si>
  <si>
    <t>BImSchG</t>
  </si>
  <si>
    <t>Appel, Markus/Ohms, Martin J./Saurer, Johannes (Hrsg.)</t>
  </si>
  <si>
    <t>978-3-503-18894-9</t>
  </si>
  <si>
    <t>978-3-503-18893-2</t>
  </si>
  <si>
    <t>Nachfolge im Mittelstand_x000D_
Steuerliche und rechtliche Optimierung</t>
  </si>
  <si>
    <t>Siebert, Arvid Dr. / Sommer, Josef Dr. / Grün, Karin</t>
  </si>
  <si>
    <t>LNUT</t>
  </si>
  <si>
    <t>978-3-503-18896-3</t>
  </si>
  <si>
    <t>978-3-503-18895-6</t>
  </si>
  <si>
    <t>Kreditsicherung durch Grundschulden</t>
  </si>
  <si>
    <t>Gladenbeck, Martin; Samhat, Abbas</t>
  </si>
  <si>
    <t>Kreditsicherungsrecht</t>
  </si>
  <si>
    <t>978-3-503-18898-7</t>
  </si>
  <si>
    <t>978-3-503-18897-0</t>
  </si>
  <si>
    <t>Erfolgsmodell Data Analytics</t>
  </si>
  <si>
    <t>Albrecht, Marcus; Schlüter, Tobias</t>
  </si>
  <si>
    <t>KJD</t>
  </si>
  <si>
    <t>978-3-503-18979-3</t>
  </si>
  <si>
    <t>978-3-503-18796-6</t>
  </si>
  <si>
    <t>HR-Compliance</t>
  </si>
  <si>
    <t>Conzelmann, Yvonne (Hrsg.)</t>
  </si>
  <si>
    <t>978-3-503-19100-0</t>
  </si>
  <si>
    <t>978-3-503-18899-4</t>
  </si>
  <si>
    <t>Vollstreckungsschutz, Stundung und Erlass – sowie weitere Wege zur Wahrung steuerlicher Rechte</t>
  </si>
  <si>
    <t>Farr, Carsten</t>
  </si>
  <si>
    <t>978-3-503-19102-4</t>
  </si>
  <si>
    <t>978-3-503-19101-7</t>
  </si>
  <si>
    <t>Das System der Ertragsteuern und die Rechtsprechung des Bundesfinanzhofs</t>
  </si>
  <si>
    <t>Wichmann, Gerd</t>
  </si>
  <si>
    <t>978-3-503-19104-8</t>
  </si>
  <si>
    <t>978-3-503-19103-1</t>
  </si>
  <si>
    <t>Storm, Peter-Christoph</t>
  </si>
  <si>
    <t>978-3-503-19108-6</t>
  </si>
  <si>
    <t>978-3-503-19107-9</t>
  </si>
  <si>
    <t>Steuerfahndung_x000D_
Beratung und Verteidigung</t>
  </si>
  <si>
    <t>978-3-503-19110-9</t>
  </si>
  <si>
    <t>978-3-503-19109-3</t>
  </si>
  <si>
    <t>Kurzinformation über Arbeitsunfälle Wegeunfälle Berufskrankheiten</t>
  </si>
  <si>
    <t>Schieke, Heinz; Braunsteffer, Heike</t>
  </si>
  <si>
    <t>978-3-503-19114-7</t>
  </si>
  <si>
    <t>978-3-503-19113-0</t>
  </si>
  <si>
    <t>Deutsch-jüdische Literatur und die Shoah</t>
  </si>
  <si>
    <t>978-3-503-19119-2</t>
  </si>
  <si>
    <t>978-3-503-19118-5</t>
  </si>
  <si>
    <t>Gefahrstoffrecht vor Gericht</t>
  </si>
  <si>
    <t>Prof. Dr. Thomas Wilrich / Dr. Cordula Wilrich</t>
  </si>
  <si>
    <t>978-3-503-19121-5</t>
  </si>
  <si>
    <t>978-3-503-19120-8</t>
  </si>
  <si>
    <t>„Quick Fixes“ – Folgen der Umsetzung in das nationale Umsatzsteuerrecht</t>
  </si>
  <si>
    <t>Weih, Sarah / Meissner, Gabi</t>
  </si>
  <si>
    <t>978-3-503-19123-9</t>
  </si>
  <si>
    <t>978-3-503-19122-2</t>
  </si>
  <si>
    <t>Die dienstliche Beurteilung</t>
  </si>
  <si>
    <t>Lorse, Jürgen</t>
  </si>
  <si>
    <t>Grundlagen/Allgemeines öffentliches Dienstrecht</t>
  </si>
  <si>
    <t>978-3-503-19125-3</t>
  </si>
  <si>
    <t>978-3-503-19124-6</t>
  </si>
  <si>
    <t>IT-Audit</t>
  </si>
  <si>
    <t>Beißel, Stefan</t>
  </si>
  <si>
    <t>978-3-503-19129-1</t>
  </si>
  <si>
    <t>978-3-503-19128-4</t>
  </si>
  <si>
    <t>Helden und Verbrecher</t>
  </si>
  <si>
    <t>Katharina Prinz</t>
  </si>
  <si>
    <t>978-3-503-19133-8</t>
  </si>
  <si>
    <t>978-3-503-19132-1</t>
  </si>
  <si>
    <t>Mündliche Wissenskommunikation im öffentlichen Kontext</t>
  </si>
  <si>
    <t>Carolin Blenn</t>
  </si>
  <si>
    <t>978-3-503-19135-2</t>
  </si>
  <si>
    <t>978-3-503-19134-5</t>
  </si>
  <si>
    <t>'In vriuntschaft als es was gedâht'</t>
  </si>
  <si>
    <t>Jessica Ammer / Gerhard Meiser, Heike Link  (Hg.)</t>
  </si>
  <si>
    <t>978-3-503-19139-0</t>
  </si>
  <si>
    <t>978-3-503-19138-3</t>
  </si>
  <si>
    <t>Gründung, Erwerb und Veräußerung einer Rechtsanwaltskanzlei - Steuerliche Grundlagen, Falllösungen und Gestaltungsmöglichkeiten</t>
  </si>
  <si>
    <t>Janz, Dennis / Pooth, Arabella / Schnelle, Thilo</t>
  </si>
  <si>
    <t>978-3-503-19143-7</t>
  </si>
  <si>
    <t>978-3-503-19142-0</t>
  </si>
  <si>
    <t>Tabaksteuer und Steuerstrafrecht</t>
  </si>
  <si>
    <t>Weidemann, Jürgen</t>
  </si>
  <si>
    <t>LNFU</t>
  </si>
  <si>
    <t>978-3-503-19145-1</t>
  </si>
  <si>
    <t>978-3-503-19144-4</t>
  </si>
  <si>
    <t>Handbuch des arbeitsgerichtlichen Verfahrens</t>
  </si>
  <si>
    <t>Ostrowicz, Alexander/Künzl, Reinhard/Scholz, Christian</t>
  </si>
  <si>
    <t>LNHX</t>
  </si>
  <si>
    <t>978-3-503-19151-2</t>
  </si>
  <si>
    <t>978-3-503-19150-5</t>
  </si>
  <si>
    <t>Management von Risiken in Behörden</t>
  </si>
  <si>
    <t>Hirsch, Bernhard; Weber, Jürgen; Schäfer, Fabienne-Sophie; Schmid, Josef</t>
  </si>
  <si>
    <t>978-3-503-19153-6</t>
  </si>
  <si>
    <t>978-3-503-19152-9</t>
  </si>
  <si>
    <t>Bitcoin und andere Kryptowährungen (currency token) - Grundlagen der Besteuerung im Privat- und im Betriebsvermögen</t>
  </si>
  <si>
    <t>Steger, Matthias</t>
  </si>
  <si>
    <t>978-3-503-19157-4</t>
  </si>
  <si>
    <t>978-3-503-19156-7</t>
  </si>
  <si>
    <t>Strafverteidigung und Liberalismus</t>
  </si>
  <si>
    <t>Anna Richter</t>
  </si>
  <si>
    <t>978-3-503-19159-8</t>
  </si>
  <si>
    <t>978-3-503-19158-1</t>
  </si>
  <si>
    <t>IT-Outsourcing und Digitalisierung in der Praxis</t>
  </si>
  <si>
    <t>978-3-503-19163-5</t>
  </si>
  <si>
    <t>978-3-503-19162-8</t>
  </si>
  <si>
    <t>Öffentliche Betriebe im Umsatzsteuerrecht</t>
  </si>
  <si>
    <t>Seibold-Freund, Sabine</t>
  </si>
  <si>
    <t>978-3-503-19167-3</t>
  </si>
  <si>
    <t>978-3-503-19166-6</t>
  </si>
  <si>
    <t>Innovative Konzepte im alpinen Tourismus</t>
  </si>
  <si>
    <t>978-3-503-19169-7</t>
  </si>
  <si>
    <t>978-3-503-19168-0</t>
  </si>
  <si>
    <t>Contact, variation and change in Romance and beyond |_x000D_
Kontakt, Variation und Wandel in und jenseits der Romania</t>
  </si>
  <si>
    <t>Gabriel, Pešková, Selig</t>
  </si>
  <si>
    <t>978-3-503-19171-0</t>
  </si>
  <si>
    <t>978-3-503-19170-3</t>
  </si>
  <si>
    <t>Fremdsprachliches Lesen mit literarischen Texten</t>
  </si>
  <si>
    <t>Elisabeth Lehrner-te Lindert</t>
  </si>
  <si>
    <t>978-3-503-19177-2</t>
  </si>
  <si>
    <t>978-3-503-19176-5</t>
  </si>
  <si>
    <t>Multilaterales Instrument im Kontext der Einkünfteerzielung hybrider Gesellschaften</t>
  </si>
  <si>
    <t>Berens, Bela</t>
  </si>
  <si>
    <t>LNUX</t>
  </si>
  <si>
    <t>978-3-503-19179-6</t>
  </si>
  <si>
    <t>978-3-503-19178-9</t>
  </si>
  <si>
    <t>Sprachlich-kommunikative Anforderungen in tourismusbezogenen Serviceberufen</t>
  </si>
  <si>
    <t>Michael Seyfarth</t>
  </si>
  <si>
    <t>CJPD</t>
  </si>
  <si>
    <t>978-3-503-19192-5</t>
  </si>
  <si>
    <t>978-3-503-19191-8</t>
  </si>
  <si>
    <t>Hospitality Development</t>
  </si>
  <si>
    <t>Freyberg, Burkhard von; Schmidt, Laura; Günther, Elena (Hrsg.)</t>
  </si>
  <si>
    <t>978-3-503-19194-9</t>
  </si>
  <si>
    <t>978-3-503-19193-2</t>
  </si>
  <si>
    <t>Windenergieprojekte und Finanzielle Bürgerbeteiligung</t>
  </si>
  <si>
    <t>Maly, Christian</t>
  </si>
  <si>
    <t>978-3-503-19196-3</t>
  </si>
  <si>
    <t>978-3-503-19195-6</t>
  </si>
  <si>
    <t>TKG</t>
  </si>
  <si>
    <t>Fetzer, Thomas; Scherer, Joachim; Graulich, Kurt (Hrsg.)</t>
  </si>
  <si>
    <t>978-3-503-19198-7</t>
  </si>
  <si>
    <t>978-3-503-19197-0</t>
  </si>
  <si>
    <t>Steuer- und sozialversicherungsrechtliche Behandlung von Minijobs und kurzfristig Beschäftigten</t>
  </si>
  <si>
    <t>Stier, Markus</t>
  </si>
  <si>
    <t>978-3-503-19400-1</t>
  </si>
  <si>
    <t>978-3-503-19199-4</t>
  </si>
  <si>
    <t>Basiswissen Gesundheitsrecht</t>
  </si>
  <si>
    <t>Kostorz, Peter</t>
  </si>
  <si>
    <t>978-3-503-19404-9</t>
  </si>
  <si>
    <t>978-3-503-19403-2</t>
  </si>
  <si>
    <t>Der Bankkunde in der Nachfolgeberatung</t>
  </si>
  <si>
    <t>Rohde, Andreas</t>
  </si>
  <si>
    <t>978-3-503-19408-7</t>
  </si>
  <si>
    <t>978-3-503-19407-0</t>
  </si>
  <si>
    <t>Die Vermeidung der Haftung für Steuerschulden</t>
  </si>
  <si>
    <t>Pump, Hermann/Fittkau, Herbert</t>
  </si>
  <si>
    <t>978-3-503-19410-0</t>
  </si>
  <si>
    <t>978-3-503-19409-4</t>
  </si>
  <si>
    <t>Die Organschaft im Steuerrecht</t>
  </si>
  <si>
    <t>Schumacher, Peter</t>
  </si>
  <si>
    <t>978-3-503-19414-8</t>
  </si>
  <si>
    <t>978-3-503-19413-1</t>
  </si>
  <si>
    <t>Basiswissen Umsatzsteuer</t>
  </si>
  <si>
    <t>978-3-503-19416-2</t>
  </si>
  <si>
    <t>978-3-503-19415-5</t>
  </si>
  <si>
    <t>Spezialwissen Umsatzsteuer</t>
  </si>
  <si>
    <t>978-3-503-19420-9</t>
  </si>
  <si>
    <t>978-3-503-19419-3</t>
  </si>
  <si>
    <t>Arbeitsschutz-Strafrecht</t>
  </si>
  <si>
    <t>978-3-503-19424-7</t>
  </si>
  <si>
    <t>978-3-503-19423-0</t>
  </si>
  <si>
    <t>Systematisches Human Resource Management</t>
  </si>
  <si>
    <t>978-3-503-19429-2</t>
  </si>
  <si>
    <t>978-3-503-19428-5</t>
  </si>
  <si>
    <t>EU-Beihilferecht und Unternehmensbesteuerung</t>
  </si>
  <si>
    <t>Licht, Daniel</t>
  </si>
  <si>
    <t>978-3-503-19431-5</t>
  </si>
  <si>
    <t>978-3-503-19430-8</t>
  </si>
  <si>
    <t>Bildmomente der Erinnerung an 1989</t>
  </si>
  <si>
    <t>Volker Wehdeking</t>
  </si>
  <si>
    <t>DSBJ</t>
  </si>
  <si>
    <t>978-3-503-19433-9</t>
  </si>
  <si>
    <t>978-3-503-19432-2</t>
  </si>
  <si>
    <t>BWaldG</t>
  </si>
  <si>
    <t>Endres, Ewald</t>
  </si>
  <si>
    <t>978-3-503-19437-7</t>
  </si>
  <si>
    <t>978-3-503-19435-3</t>
  </si>
  <si>
    <t>Bilanzskandale</t>
  </si>
  <si>
    <t>Peemöller, Volker H.; Krehl, Harald; Hofmann, Stefan; Lack, Jana</t>
  </si>
  <si>
    <t>978-3-503-19440-7</t>
  </si>
  <si>
    <t>978-3-503-19439-1</t>
  </si>
  <si>
    <t>Datenschutz für Vereine</t>
  </si>
  <si>
    <t>Weller, Frank</t>
  </si>
  <si>
    <t>978-3-503-19442-1</t>
  </si>
  <si>
    <t>978-3-503-19441-4</t>
  </si>
  <si>
    <t>Gewerbeabfallverordnung</t>
  </si>
  <si>
    <t>Doumet, Jean/Thärichen, Holger</t>
  </si>
  <si>
    <t>978-3-503-19444-5</t>
  </si>
  <si>
    <t>978-3-503-19443-8</t>
  </si>
  <si>
    <t>Praxishandbuch Steuerstreit</t>
  </si>
  <si>
    <t>Böhm, Andreas</t>
  </si>
  <si>
    <t>978-3-503-19448-3</t>
  </si>
  <si>
    <t>978-3-503-19447-6</t>
  </si>
  <si>
    <t>Betriebswirtschaftslehre der Mittel- und Kleinbetriebe</t>
  </si>
  <si>
    <t>Pfohl, Hans-Christian (Hrsg.)</t>
  </si>
  <si>
    <t>978-3-503-19450-6</t>
  </si>
  <si>
    <t>978-3-503-19449-0</t>
  </si>
  <si>
    <t>Öffentliches Rechnungs- und Prüfungswesen – Band 1</t>
  </si>
  <si>
    <t>978-3-503-19458-2</t>
  </si>
  <si>
    <t>978-3-503-19457-5</t>
  </si>
  <si>
    <t>Kurzarbeit und Entschädigungen nach dem Infektionsschutzgesetz – Steuer und Recht</t>
  </si>
  <si>
    <t>978-3-503-19459-9</t>
  </si>
  <si>
    <t>Deutsche Sprache. Zeitschrift für Theorie, Praxis, Dokumentation_x000D_
Heft 2/2020: Textqualität im digitalen Zeitalter – Kategorien und empirische Studien</t>
  </si>
  <si>
    <t>Herausgegeben im Auftrag des Leibniz-Instituts für Deutsche Sprache von Henning Lobin und Mechthild Habermann</t>
  </si>
  <si>
    <t>978-3-503-19463-6</t>
  </si>
  <si>
    <t>978-3-503-19462-9</t>
  </si>
  <si>
    <t>Handbuch Interne Kontrollsysteme (IKS)</t>
  </si>
  <si>
    <t>978-3-503-19465-0</t>
  </si>
  <si>
    <t>978-3-503-19464-3</t>
  </si>
  <si>
    <t>E.T.A. Hoffmann-Jahrbuch 2020</t>
  </si>
  <si>
    <t>Steinecke, Liebrand, Neumeyer, Wortmann</t>
  </si>
  <si>
    <t>978-3-503-19467-4</t>
  </si>
  <si>
    <t>978-3-503-19466-7</t>
  </si>
  <si>
    <t>Wolfram-Studien XXVI</t>
  </si>
  <si>
    <t>Ricarda Bauschke, Veronika Hassel, Franz-Josef Holznagel, Susanne Köbele (Hg.)</t>
  </si>
  <si>
    <t>XXVI</t>
  </si>
  <si>
    <t>978-3-503-19469-8</t>
  </si>
  <si>
    <t>978-3-503-19468-1</t>
  </si>
  <si>
    <t>Praxisfälle in Steuerstrafsachen, Band 1</t>
  </si>
  <si>
    <t>Füllsack, Markus / Bürger, Sebastian</t>
  </si>
  <si>
    <t>978-3-503-19471-1</t>
  </si>
  <si>
    <t>978-3-503-19470-4</t>
  </si>
  <si>
    <t>Praxisfälle in Steuerstrafsachen, Band 2</t>
  </si>
  <si>
    <t>978-3-503-19473-5</t>
  </si>
  <si>
    <t>978-3-503-19472-8</t>
  </si>
  <si>
    <t>Medien öffentlicher Rede nach Heine: Zwischen Popularität und Populismus</t>
  </si>
  <si>
    <t>Dorothea Walzer (Hg.)</t>
  </si>
  <si>
    <t>978-3-503-19477-3</t>
  </si>
  <si>
    <t>978-3-503-19476-6</t>
  </si>
  <si>
    <t>Aktive Eigentümerschaft in Familienunternehmen</t>
  </si>
  <si>
    <t>Rüsen, Tom A.; Heider, Anne Katarina (Hrsg.)</t>
  </si>
  <si>
    <t>978-3-503-19481-0</t>
  </si>
  <si>
    <t>978-3-503-19480-3</t>
  </si>
  <si>
    <t>Einführung in die Lateinamerikastudien</t>
  </si>
  <si>
    <t>Lay Brander, Miriam</t>
  </si>
  <si>
    <t>978-3-503-19483-4</t>
  </si>
  <si>
    <t>978-3-503-19482-7</t>
  </si>
  <si>
    <t>Der Raum als poetologische Kategorie im italienischen Roman von Verga bis Pasolini</t>
  </si>
  <si>
    <t>Moldovan, Julia</t>
  </si>
  <si>
    <t>978-3-503-19485-8</t>
  </si>
  <si>
    <t>978-3-503-19484-1</t>
  </si>
  <si>
    <t>Customer Obsession</t>
  </si>
  <si>
    <t>Kett, Ingo; Menthe, Thomas; Russlies, Henning</t>
  </si>
  <si>
    <t>978-3-503-19487-2</t>
  </si>
  <si>
    <t>978-3-503-19486-5</t>
  </si>
  <si>
    <t>Lachmanns Erbe</t>
  </si>
  <si>
    <t>Anna Kathrin Bleuler / Oliver Primavesi (Hg.)</t>
  </si>
  <si>
    <t>978-3-503-19490-2</t>
  </si>
  <si>
    <t>978-3-503-19489-6</t>
  </si>
  <si>
    <t>Pandemie-Leitfaden für Unternehmen</t>
  </si>
  <si>
    <t>Kraus-Baumann, Regine</t>
  </si>
  <si>
    <t>KCX</t>
  </si>
  <si>
    <t>978-3-503-19498-8</t>
  </si>
  <si>
    <t>978-3-503-18772-0</t>
  </si>
  <si>
    <t>SGG</t>
  </si>
  <si>
    <t>Fichte, Wolfgang/Jüttner, Andreas (Hrsg.)</t>
  </si>
  <si>
    <t>978-3-503-19501-5</t>
  </si>
  <si>
    <t>978-3-503-19500-8</t>
  </si>
  <si>
    <t>Das 1x1 der Internen Revision</t>
  </si>
  <si>
    <t>Bünis, Michael; Gossens, Thomas</t>
  </si>
  <si>
    <t>978-3-503-19505-3</t>
  </si>
  <si>
    <t>978-3-503-19504-6</t>
  </si>
  <si>
    <t>Der Immissionsschutz- und Störfallbeauftragte</t>
  </si>
  <si>
    <t>Nagel, Jürgen</t>
  </si>
  <si>
    <t>978-3-503-19507-7</t>
  </si>
  <si>
    <t>978-3-503-19506-0</t>
  </si>
  <si>
    <t>Einzelfragen der Betriebsprüfung</t>
  </si>
  <si>
    <t>Kaligin, Thomas</t>
  </si>
  <si>
    <t>978-3-503-19509-1</t>
  </si>
  <si>
    <t>978-3-503-19508-4</t>
  </si>
  <si>
    <t>Integration der Corporate-Governance-Systeme</t>
  </si>
  <si>
    <t>Laue, Jens C. (Hrsg.)</t>
  </si>
  <si>
    <t>978-3-503-19511-4</t>
  </si>
  <si>
    <t>978-3-503-19510-7</t>
  </si>
  <si>
    <t>Der Arbeitsunfall in der Land- und Forstwirtschaft</t>
  </si>
  <si>
    <t>Recht der Unfallversicherung</t>
  </si>
  <si>
    <t>978-3-503-19522-0</t>
  </si>
  <si>
    <t>978-3-503-19521-3</t>
  </si>
  <si>
    <t>Im Namen des Volkes</t>
  </si>
  <si>
    <t>Sikorski, Ralf / Heinisch, Philipp</t>
  </si>
  <si>
    <t>978-3-503-19525-1</t>
  </si>
  <si>
    <t>978-3-503-19524-4</t>
  </si>
  <si>
    <t>The version that wanted to be written</t>
  </si>
  <si>
    <t>Kylie Giblett</t>
  </si>
  <si>
    <t>Transpositionen/Transpositions (TrAust)</t>
  </si>
  <si>
    <t>978-3-503-19527-5</t>
  </si>
  <si>
    <t>978-3-503-19526-8</t>
  </si>
  <si>
    <t>Schenkung und Erbschaft - Steuer / Recht / Lösungen</t>
  </si>
  <si>
    <t>978-3-503-19531-2</t>
  </si>
  <si>
    <t>978-3-503-19530-5</t>
  </si>
  <si>
    <t>Tourismus und ländlicher Raum</t>
  </si>
  <si>
    <t>Brandl, Stephanie; Berg, Waldemar; Herntrei, Marcus; Steckenbauer, Georg Christian; Lachmann-Falkner, Suzanne</t>
  </si>
  <si>
    <t>978-3-503-19533-6</t>
  </si>
  <si>
    <t>978-3-503-19532-9</t>
  </si>
  <si>
    <t>Liquidation der GmbH</t>
  </si>
  <si>
    <t>Eller, Peter</t>
  </si>
  <si>
    <t>978-3-503-19537-4</t>
  </si>
  <si>
    <t>978-3-503-19536-7</t>
  </si>
  <si>
    <t>Versammlungsrecht in der Praxis</t>
  </si>
  <si>
    <t>Hettich, Matthias</t>
  </si>
  <si>
    <t>978-3-503-19539-8</t>
  </si>
  <si>
    <t>978-3-503-19538-1</t>
  </si>
  <si>
    <t>Bausicherheit</t>
  </si>
  <si>
    <t>978-3-503-19541-1</t>
  </si>
  <si>
    <t>978-3-503-19540-4</t>
  </si>
  <si>
    <t>Krisenbewältigung mit Risikomanagement</t>
  </si>
  <si>
    <t>Risk Management &amp; Rating Association e. V. (Hrsg.)</t>
  </si>
  <si>
    <t>978-3-503-19543-5</t>
  </si>
  <si>
    <t>978-3-503-19542-8</t>
  </si>
  <si>
    <t>Praxisleitfaden unternehmerischer Klimaschutz</t>
  </si>
  <si>
    <t>KJJ</t>
  </si>
  <si>
    <t>978-3-503-19546-6</t>
  </si>
  <si>
    <t>978-3-503-19545-9</t>
  </si>
  <si>
    <t>Handels- und steuerrechtliche Rechnungslegung</t>
  </si>
  <si>
    <t>978-3-503-19548-0</t>
  </si>
  <si>
    <t>978-3-503-19547-3</t>
  </si>
  <si>
    <t>Die Vermeidung der Haftung des GmbH-Geschäftsführers für Steuerschulden der GmbH</t>
  </si>
  <si>
    <t>978-3-503-19551-0</t>
  </si>
  <si>
    <t>978-3-503-19550-3</t>
  </si>
  <si>
    <t>Der Mandant in der Krise</t>
  </si>
  <si>
    <t>Leifeld, Jan-Henrik</t>
  </si>
  <si>
    <t>978-3-503-19555-8</t>
  </si>
  <si>
    <t>978-3-503-19554-1</t>
  </si>
  <si>
    <t>Umstrukturierung bei der GmbH und der GmbH &amp; Co. KG im Steuerrecht</t>
  </si>
  <si>
    <t>Ott, Hans</t>
  </si>
  <si>
    <t>978-3-503-19558-9</t>
  </si>
  <si>
    <t>978-3-503-19557-2</t>
  </si>
  <si>
    <t>UmwStG</t>
  </si>
  <si>
    <t>Haase / Hofacker</t>
  </si>
  <si>
    <t>978-3-503-19563-3</t>
  </si>
  <si>
    <t>978-3-503-19562-6</t>
  </si>
  <si>
    <t>Professionelles Standort- und Destinationsmanagement</t>
  </si>
  <si>
    <t>Wiesner, Knut A.</t>
  </si>
  <si>
    <t>978-3-503-19565-7</t>
  </si>
  <si>
    <t>978-3-503-19564-0</t>
  </si>
  <si>
    <t>Wirksame Führungstechniken in Steuerberater- und Rechtsanwaltskanzleien</t>
  </si>
  <si>
    <t>Dennerlein, Birgitta / Otto, Achim Ludwig</t>
  </si>
  <si>
    <t>978-3-503-19566-4</t>
  </si>
  <si>
    <t>978-3-503-07918-6</t>
  </si>
  <si>
    <t>Wolfram-Studien XVIII</t>
  </si>
  <si>
    <t>Herausgegeben von  Wolfgang Haubrichs, Eckart Conrad Lutz und Klaus Ridder</t>
  </si>
  <si>
    <t>XVIII</t>
  </si>
  <si>
    <t>978-3-503-19567-1</t>
  </si>
  <si>
    <t>978-3-503-07994-0</t>
  </si>
  <si>
    <t>Wolfram-Studien XIX</t>
  </si>
  <si>
    <t>Wolfgang Haubrichs, Eckart Conrad Lutz, Klaus Ridder (Hg.)</t>
  </si>
  <si>
    <t>XIX</t>
  </si>
  <si>
    <t>978-3-503-19568-8</t>
  </si>
  <si>
    <t>978-3-503-09845-3</t>
  </si>
  <si>
    <t>Wolfram-Studien XX</t>
  </si>
  <si>
    <t>Klaus Ridder, Wolfgang Haubrichs, Eckart Conrad Lutz</t>
  </si>
  <si>
    <t>XX</t>
  </si>
  <si>
    <t>978-3-503-19570-1</t>
  </si>
  <si>
    <t>978-3-503-19569-5</t>
  </si>
  <si>
    <t>Bad Leadership und Bossing</t>
  </si>
  <si>
    <t>Rusch, Stephan</t>
  </si>
  <si>
    <t>978-3-503-19572-5</t>
  </si>
  <si>
    <t>978-3-503-19571-8</t>
  </si>
  <si>
    <t>Führen durch Dienen</t>
  </si>
  <si>
    <t>Arens, Hans Jürgen; vom Ende, Michael (Hrsg.)</t>
  </si>
  <si>
    <t>978-3-503-19574-9</t>
  </si>
  <si>
    <t>978-3-503-19573-2</t>
  </si>
  <si>
    <t>Der drittverschuldete Beitragsausfallschaden der gesetzlichen Krankenversicherungsträger</t>
  </si>
  <si>
    <t>Brocks, Johannes</t>
  </si>
  <si>
    <t>978-3-503-19576-3</t>
  </si>
  <si>
    <t>978-3-503-19575-6</t>
  </si>
  <si>
    <t>Kunst im Nachlass</t>
  </si>
  <si>
    <t>978-3-503-19580-0</t>
  </si>
  <si>
    <t>978-3-503-19579-4</t>
  </si>
  <si>
    <t>Vorstand der AG</t>
  </si>
  <si>
    <t>van Kann, Jürgen (Hrsg.)</t>
  </si>
  <si>
    <t>978-3-503-19582-4</t>
  </si>
  <si>
    <t>978-3-503-19581-7</t>
  </si>
  <si>
    <t>Krisenmanagement und Zukunftsstrategien für den alpinen Tourismus</t>
  </si>
  <si>
    <t>978-3-503-19584-8</t>
  </si>
  <si>
    <t>978-3-503-19583-1</t>
  </si>
  <si>
    <t>BEHG</t>
  </si>
  <si>
    <t>Engel, Gernot-Rüdiger (Hrsg.)</t>
  </si>
  <si>
    <t>Energiewirtschaftsrecht</t>
  </si>
  <si>
    <t>978-3-503-19586-2</t>
  </si>
  <si>
    <t>978-3-503-19585-5</t>
  </si>
  <si>
    <t>Gutscheine im Steuer- und Sozialversicherungsrecht</t>
  </si>
  <si>
    <t>Sikorski, Ralf / Preuß, Guido / Strotmeier, Markus</t>
  </si>
  <si>
    <t>978-3-503-19590-9</t>
  </si>
  <si>
    <t>978-3-503-19589-3</t>
  </si>
  <si>
    <t>Die Geburt der Dichtung im Herzen</t>
  </si>
  <si>
    <t>Julia Rüthemann</t>
  </si>
  <si>
    <t>978-3-503-19594-7</t>
  </si>
  <si>
    <t>978-3-503-19593-0</t>
  </si>
  <si>
    <t>Arbeitssicherheit bei Epilepsie</t>
  </si>
  <si>
    <t>Brodisch, Peter (Hrsg.)</t>
  </si>
  <si>
    <t>978-3-503-19596-1</t>
  </si>
  <si>
    <t>978-3-503-19595-4</t>
  </si>
  <si>
    <t>Handbuch Bekämpfung der Geldwäsche und Wirtschaftskriminalität</t>
  </si>
  <si>
    <t>Quedenfeld</t>
  </si>
  <si>
    <t>Wirtschaftstrafrecht</t>
  </si>
  <si>
    <t>LNCK</t>
  </si>
  <si>
    <t>978-3-503-19901-3</t>
  </si>
  <si>
    <t>978-3-503-19900-6</t>
  </si>
  <si>
    <t>Tax-Compliance-Management-Systeme als Weg zu mehr Steuerehrlichkeit und Rechtssicherheit</t>
  </si>
  <si>
    <t>Gomoll, Viola</t>
  </si>
  <si>
    <t>978-3-503-19905-1</t>
  </si>
  <si>
    <t>978-3-503-19904-4</t>
  </si>
  <si>
    <t>Medienwissenschaften und Mediendidaktik im Dialog</t>
  </si>
  <si>
    <t>Till Dembeck, Jennifer Pavlik (Hg.)</t>
  </si>
  <si>
    <t>978-3-503-19907-5</t>
  </si>
  <si>
    <t>978-3-503-19906-8</t>
  </si>
  <si>
    <t>Verzahnung als Methode, Vernetzung als Ziel</t>
  </si>
  <si>
    <t>Julia Landgraf</t>
  </si>
  <si>
    <t>978-3-503-19909-9</t>
  </si>
  <si>
    <t>978-3-503-19908-2</t>
  </si>
  <si>
    <t>Deutsche Philologie?</t>
  </si>
  <si>
    <t>Hans-Joachim Soms / Jörn Weinert (Hg.)</t>
  </si>
  <si>
    <t>978-3-503-19911-2</t>
  </si>
  <si>
    <t>978-3-503-19910-5</t>
  </si>
  <si>
    <t>Schreiben in Kontexten</t>
  </si>
  <si>
    <t>Sandra Reitbrecht (Hg.)</t>
  </si>
  <si>
    <t>978-3-503-19915-0</t>
  </si>
  <si>
    <t>978-3-503-19914-3</t>
  </si>
  <si>
    <t>Kunst und Konventionalität</t>
  </si>
  <si>
    <t>Udo Friedrich / Christiane Krusenbaum-Verheugen / Monika Schausten (Hg.)</t>
  </si>
  <si>
    <t>978-3-503-19917-4</t>
  </si>
  <si>
    <t>978-3-503-19916-7</t>
  </si>
  <si>
    <t>Magie und Literatur</t>
  </si>
  <si>
    <t>Andreas Hammer, Wilhelm Heizmann, Norbert Kössinger (Hg.)</t>
  </si>
  <si>
    <t>978-3-503-19919-8</t>
  </si>
  <si>
    <t>978-3-503-19918-1</t>
  </si>
  <si>
    <t>„Land in Sicht!“</t>
  </si>
  <si>
    <t>Michaela Holdenried / Anna-Maria Post (Hg.)</t>
  </si>
  <si>
    <t>978-3-503-19923-5</t>
  </si>
  <si>
    <t>978-3-503-19922-8</t>
  </si>
  <si>
    <t>Revision der Beschaffung von Logistik- und Cateringdienstleistungen sowie Compliance im Einkauf</t>
  </si>
  <si>
    <t>978-3-503-19925-9</t>
  </si>
  <si>
    <t>978-3-503-19924-2</t>
  </si>
  <si>
    <t>Cyber Security in der Risikoberichterstattung</t>
  </si>
  <si>
    <t>Rinker, Carola (Hrsg.)</t>
  </si>
  <si>
    <t>978-3-503-19927-3</t>
  </si>
  <si>
    <t>978-3-503-19926-6</t>
  </si>
  <si>
    <t>Klassiker des französischen Kinos in Einzeldarstellungen</t>
  </si>
  <si>
    <t>Junkerjürgen, von Tschilschke, Wehr</t>
  </si>
  <si>
    <t>978-3-503-19942-6</t>
  </si>
  <si>
    <t>978-3-503-19941-9</t>
  </si>
  <si>
    <t>Deutsche Outbound-Investitionen in der digitalen Wirtschaft</t>
  </si>
  <si>
    <t>Hintzen, Christoph</t>
  </si>
  <si>
    <t>978-3-503-19944-0</t>
  </si>
  <si>
    <t>978-3-503-19943-3</t>
  </si>
  <si>
    <t>Risikoorientierte Fallauswahl, automationsgestützte Fallbearbeitung und elektronische Steuerfestsetzung</t>
  </si>
  <si>
    <t>Schmidt, Christoph</t>
  </si>
  <si>
    <t>978-3-503-19946-4</t>
  </si>
  <si>
    <t>978-3-503-19945-7</t>
  </si>
  <si>
    <t>Rechnungen im Umsatzsteuerrecht</t>
  </si>
  <si>
    <t>Radeisen, Rolf-Rüdiger / Zaumseil, Peter</t>
  </si>
  <si>
    <t>978-3-503-19972-3</t>
  </si>
  <si>
    <t>978-3-503-19971-6</t>
  </si>
  <si>
    <t>IT-Compliance</t>
  </si>
  <si>
    <t>Rath, Michael; Sponholz, Rainer</t>
  </si>
  <si>
    <t>978-3-503-19974-7</t>
  </si>
  <si>
    <t>978-3-503-19973-0</t>
  </si>
  <si>
    <t>Der Fall Wirecard</t>
  </si>
  <si>
    <t>Löw, Edgar; Kunzweiler, Daniela</t>
  </si>
  <si>
    <t>978-3-503-19988-4</t>
  </si>
  <si>
    <t>978-3-503-19987-7</t>
  </si>
  <si>
    <t>Gestimmte Räume</t>
  </si>
  <si>
    <t>Bianca Häberlein</t>
  </si>
  <si>
    <t>978-3-503-19990-7</t>
  </si>
  <si>
    <t>978-3-503-19989-1</t>
  </si>
  <si>
    <t>150 Jahre Gewässerschutz in Deutschland</t>
  </si>
  <si>
    <t>Lühr/Sterger/Zwirnmann</t>
  </si>
  <si>
    <t>978-3-503-19992-1</t>
  </si>
  <si>
    <t>978-3-503-19991-4</t>
  </si>
  <si>
    <t>Die Implementierung eines Tax Compliance Management Systems in der öffentlichen Verwaltung</t>
  </si>
  <si>
    <t>Sauter, Helena / Meissner, Gabi</t>
  </si>
  <si>
    <t>978-3-503-19994-5</t>
  </si>
  <si>
    <t>978-3-503-19993-8</t>
  </si>
  <si>
    <t>Brandschutzbeauftragter!</t>
  </si>
  <si>
    <t>Dr. Friedl, Wolfgang J.</t>
  </si>
  <si>
    <t>978-3-503-19996-9</t>
  </si>
  <si>
    <t>978-3-503-19995-2</t>
  </si>
  <si>
    <t>Erfolgreiches Risk Management für Fahrzeugflotten</t>
  </si>
  <si>
    <t>Dr.-Ing. Friedl, Wolfgang J.; Weichelt, Karsten</t>
  </si>
  <si>
    <t>978-3-503-19998-3</t>
  </si>
  <si>
    <t>978-3-503-19997-6</t>
  </si>
  <si>
    <t>Erbschaft, Schenkung, Vorsorge - Steuer und Recht</t>
  </si>
  <si>
    <t>Siebert, Arvid/Sommer, Josef/Grün, Karin</t>
  </si>
  <si>
    <t>978-3-503-20000-9</t>
  </si>
  <si>
    <t>978-3-503-19999-0</t>
  </si>
  <si>
    <t>Wie Sie Beirat oder Aufsichtsrat werden</t>
  </si>
  <si>
    <t>978-3-503-20003-0</t>
  </si>
  <si>
    <t>978-3-503-20002-3</t>
  </si>
  <si>
    <t>Materialität des Schrifterwerbs</t>
  </si>
  <si>
    <t>Norbert Kruse, Anke Reichardt, Susanne Riegler (Hg.)</t>
  </si>
  <si>
    <t>978-3-503-20005-4</t>
  </si>
  <si>
    <t>978-3-503-20004-7</t>
  </si>
  <si>
    <t>IT-Recht und Datenschutz im Hotel</t>
  </si>
  <si>
    <t>Auer-Reinsdorff, Astrid (Hrsg.)</t>
  </si>
  <si>
    <t>978-3-503-20007-8</t>
  </si>
  <si>
    <t>978-3-503-20006-1</t>
  </si>
  <si>
    <t>Strom- und Energiesteuer</t>
  </si>
  <si>
    <t>Mathias Mailänder</t>
  </si>
  <si>
    <t>LNUV</t>
  </si>
  <si>
    <t>978-3-503-20015-3</t>
  </si>
  <si>
    <t>978-3-503-20014-6</t>
  </si>
  <si>
    <t>Grundzüge des Abfallrechts</t>
  </si>
  <si>
    <t>Thärichen, Holger</t>
  </si>
  <si>
    <t>978-3-503-20017-7</t>
  </si>
  <si>
    <t>978-3-503-20016-0</t>
  </si>
  <si>
    <t>"Aber"-Relationen</t>
  </si>
  <si>
    <t>Junhong Li</t>
  </si>
  <si>
    <t>978-3-503-20019-1</t>
  </si>
  <si>
    <t>978-3-503-20018-4</t>
  </si>
  <si>
    <t>Besgen, Nicolai</t>
  </si>
  <si>
    <t>978-3-503-20021-4</t>
  </si>
  <si>
    <t>978-3-503-20020-7</t>
  </si>
  <si>
    <t>Handbuch Energiehandel</t>
  </si>
  <si>
    <t>Schwintowski, Hans-Peter; Scholz, Frank; Schuler, Andreas (Hrsg.)</t>
  </si>
  <si>
    <t>Recht des Energiehandels</t>
  </si>
  <si>
    <t>978-3-503-20023-8</t>
  </si>
  <si>
    <t>978-3-503-20022-1</t>
  </si>
  <si>
    <t>Professionelle Zusammenarbeit von Geschäftsführung und Betriebsrat</t>
  </si>
  <si>
    <t>Schöffner, Günther; Senne, Petra</t>
  </si>
  <si>
    <t>978-3-503-20025-2</t>
  </si>
  <si>
    <t>978-3-503-20024-5</t>
  </si>
  <si>
    <t>GmbH in der Krise</t>
  </si>
  <si>
    <t>978-3-503-20027-6</t>
  </si>
  <si>
    <t>978-3-503-20026-9</t>
  </si>
  <si>
    <t>Erschriebene Wahrheiten</t>
  </si>
  <si>
    <t>Lela Weigt</t>
  </si>
  <si>
    <t>978-3-503-20029-0</t>
  </si>
  <si>
    <t>978-3-503-20028-3</t>
  </si>
  <si>
    <t>Das Verfahren gegen Walter Huppenkothen und Otto Thorbeck</t>
  </si>
  <si>
    <t>Miriam Wolf</t>
  </si>
  <si>
    <t>978-3-503-20031-3</t>
  </si>
  <si>
    <t>978-3-503-20030-6</t>
  </si>
  <si>
    <t>Finance Transformation in der VUCA-Welt</t>
  </si>
  <si>
    <t>von Hirschhausen, Gori; Ull, Thomas (Hrsg.)</t>
  </si>
  <si>
    <t>978-3-503-20033-7</t>
  </si>
  <si>
    <t>978-3-503-20032-0</t>
  </si>
  <si>
    <t>Gebäuderäumungen</t>
  </si>
  <si>
    <t>Dr.-Ing. Wolfgang Friedl/Bruno Hersche</t>
  </si>
  <si>
    <t>978-3-503-20035-1</t>
  </si>
  <si>
    <t>978-3-503-20034-4</t>
  </si>
  <si>
    <t>Arbeitssicherheit und Brandschutz: Rechtsgrundlagen</t>
  </si>
  <si>
    <t>Dr.-Ing. Wolfgang Friedl/Dr. Philipp P. Roeckl</t>
  </si>
  <si>
    <t>978-3-503-20037-5</t>
  </si>
  <si>
    <t>978-3-503-20036-8</t>
  </si>
  <si>
    <t>Grundwissen zum Erstellen guter Explosionsschutzdokumente</t>
  </si>
  <si>
    <t>Dr.-Ing. Friedl, Wolfgang J. / Dipl.-Ing. Keckstein, Thomas</t>
  </si>
  <si>
    <t>Explosionsschutz</t>
  </si>
  <si>
    <t>978-3-503-20039-9</t>
  </si>
  <si>
    <t>978-3-503-20038-2</t>
  </si>
  <si>
    <t>Weiterbildung für Brandschutzbeauftragte</t>
  </si>
  <si>
    <t>Dr.-Ing. Friedl, Wolfgang J.</t>
  </si>
  <si>
    <t>978-3-503-20041-2</t>
  </si>
  <si>
    <t>978-3-503-20040-5</t>
  </si>
  <si>
    <t>Die Erbengemeinschaft</t>
  </si>
  <si>
    <t>Ruhwinkel, Sebastian</t>
  </si>
  <si>
    <t>Erbrecht</t>
  </si>
  <si>
    <t>978-3-503-20043-6</t>
  </si>
  <si>
    <t>978-3-503-20042-9</t>
  </si>
  <si>
    <t>Vereinssatzungen</t>
  </si>
  <si>
    <t>Röcken, Michael</t>
  </si>
  <si>
    <t>978-3-503-20045-0</t>
  </si>
  <si>
    <t>978-3-503-20044-3</t>
  </si>
  <si>
    <t>Die Digitalisierung der Betriebsprüfung</t>
  </si>
  <si>
    <t>Danielmeyer, Gregor</t>
  </si>
  <si>
    <t>978-3-503-20055-9</t>
  </si>
  <si>
    <t>978-3-503-20054-2</t>
  </si>
  <si>
    <t>Beratungsrisiken für Steuerberater bei der Überschuldungsfeststellung</t>
  </si>
  <si>
    <t>Thomas Uppenbrink / Sebastian Frank</t>
  </si>
  <si>
    <t>978-3-503-20057-3</t>
  </si>
  <si>
    <t>978-3-503-20056-6</t>
  </si>
  <si>
    <t>Tax-Compliance-Management-Systeme</t>
  </si>
  <si>
    <t>Geißler, Alexander</t>
  </si>
  <si>
    <t>978-3-503-20061-0</t>
  </si>
  <si>
    <t>978-3-503-20060-3</t>
  </si>
  <si>
    <t>Code-Switching und Script-Switching zwischen Deutsch und Chinesisch</t>
  </si>
  <si>
    <t>Ying Ma</t>
  </si>
  <si>
    <t>978-3-503-20064-1</t>
  </si>
  <si>
    <t>978-3-503-20063-4</t>
  </si>
  <si>
    <t>Unternehmensbewertung und Due Diligence</t>
  </si>
  <si>
    <t>Freidank, Carl-Christian</t>
  </si>
  <si>
    <t>978-3-503-20074-0</t>
  </si>
  <si>
    <t>978-3-503-20073-3</t>
  </si>
  <si>
    <t>Verhaltensorientierte Arbeitssicherheit - Behavior Based Safety (BBS)</t>
  </si>
  <si>
    <t>Prof. Dr. Bördlein, Christoph</t>
  </si>
  <si>
    <t>978-3-503-20079-5</t>
  </si>
  <si>
    <t>978-3-503-20078-8</t>
  </si>
  <si>
    <t>Der Abfallbeauftragte</t>
  </si>
  <si>
    <t>978-3-503-20081-8</t>
  </si>
  <si>
    <t>978-3-503-20080-1</t>
  </si>
  <si>
    <t>Unfallverhütung an Pressen</t>
  </si>
  <si>
    <t>Rohland / Semmler / Blau</t>
  </si>
  <si>
    <t>978-3-503-20083-2</t>
  </si>
  <si>
    <t>978-3-503-20082-5</t>
  </si>
  <si>
    <t>Haushaltskonsolidierung in Kommunen</t>
  </si>
  <si>
    <t>Gnädinger, Marc / Burth, Andreas / Schwarting, Gunnar</t>
  </si>
  <si>
    <t>978-3-503-20087-0</t>
  </si>
  <si>
    <t>978-3-503-20086-3</t>
  </si>
  <si>
    <t>Beschäftigung von Saisonarbeitskräften</t>
  </si>
  <si>
    <t>Thiemann, Ulrich / Pasler, Steffen / Krüger, Benedikt</t>
  </si>
  <si>
    <t>978-3-503-20089-4</t>
  </si>
  <si>
    <t>978-3-503-20088-7</t>
  </si>
  <si>
    <t>Grundlagen der Internen Revision</t>
  </si>
  <si>
    <t>Peemöller, Volker H., Kregel, Joachim</t>
  </si>
  <si>
    <t>978-3-503-20091-7</t>
  </si>
  <si>
    <t>978-3-503-20090-0</t>
  </si>
  <si>
    <t>Umsatzsteuer in der Touristik</t>
  </si>
  <si>
    <t>Wolf, Cyrilla</t>
  </si>
  <si>
    <t>978-3-503-20093-1</t>
  </si>
  <si>
    <t>978-3-503-20092-4</t>
  </si>
  <si>
    <t>eWpG</t>
  </si>
  <si>
    <t>Conreder, Christian; Meier, Johannes (Hrsg.)</t>
  </si>
  <si>
    <t>978-3-503-20095-5</t>
  </si>
  <si>
    <t>978-3-503-20094-8</t>
  </si>
  <si>
    <t>Handbuch Unternehmensberichterstattung</t>
  </si>
  <si>
    <t>von Keitz, Isabel; Wulf, Inge; Pelster, Clemens (Hrsg.)</t>
  </si>
  <si>
    <t>978-3-503-20501-1</t>
  </si>
  <si>
    <t>978-3-503-20500-4</t>
  </si>
  <si>
    <t>Spezialwissen Umsatzsteuer - Binnenmarkt</t>
  </si>
  <si>
    <t>978-3-503-20503-5</t>
  </si>
  <si>
    <t>978-3-503-20502-8</t>
  </si>
  <si>
    <t>Die Sprache in den Schulen – Eine Sprache im Werden</t>
  </si>
  <si>
    <t>Deutsche Akademie für Sprache und Dichtung / Union der deutschen Akademien der Wissenschaften (Hg.)</t>
  </si>
  <si>
    <t>978-3-503-20505-9</t>
  </si>
  <si>
    <t>978-3-503-20504-2</t>
  </si>
  <si>
    <t>Risikomanagement in Kommunen</t>
  </si>
  <si>
    <t>978-3-503-20507-3</t>
  </si>
  <si>
    <t>978-3-503-20506-6</t>
  </si>
  <si>
    <t>Das neue Bundespersonalvertretungsgesetz</t>
  </si>
  <si>
    <t>Hebeler, Timo</t>
  </si>
  <si>
    <t>978-3-503-20509-7</t>
  </si>
  <si>
    <t>978-3-503-20508-0</t>
  </si>
  <si>
    <t>AwSV</t>
  </si>
  <si>
    <t>Böhme, Martin/Dieter, Daniela</t>
  </si>
  <si>
    <t>LNKP</t>
  </si>
  <si>
    <t>978-3-503-20511-0</t>
  </si>
  <si>
    <t>978-3-503-20510-3</t>
  </si>
  <si>
    <t>English Poetry in Context: From the 16th to the 21st Century</t>
  </si>
  <si>
    <t>Ralf Hertel / Peter Hühn</t>
  </si>
  <si>
    <t>978-3-503-20513-4</t>
  </si>
  <si>
    <t>978-3-503-20512-7</t>
  </si>
  <si>
    <t>„Neider überall zwingen uns zu gerechter Verteidigung“</t>
  </si>
  <si>
    <t>Andreas Dorrer</t>
  </si>
  <si>
    <t>978-3-503-20515-8</t>
  </si>
  <si>
    <t>978-3-503-20514-1</t>
  </si>
  <si>
    <t>Entstehung, Prävention und Aufdeckung von Bilanzdelikten</t>
  </si>
  <si>
    <t>Hirthammer, Benedikt</t>
  </si>
  <si>
    <t>978-3-503-20521-9</t>
  </si>
  <si>
    <t>978-3-503-20520-2</t>
  </si>
  <si>
    <t>Hospitality Controlling</t>
  </si>
  <si>
    <t>Freyberg, Burkhard von; Dworak, Alexander (Hrsg.)</t>
  </si>
  <si>
    <t>978-3-503-20530-1</t>
  </si>
  <si>
    <t>978-3-503-20529-5</t>
  </si>
  <si>
    <t>Arbeitsverhältnisse vom Eintritt bis zum Ausscheiden</t>
  </si>
  <si>
    <t>978-3-503-20532-5</t>
  </si>
  <si>
    <t>978-3-503-20531-8</t>
  </si>
  <si>
    <t>Optimale Online-Identität und Internetpräsenz für Steuerberater- und Rechtsanwaltskanzleien</t>
  </si>
  <si>
    <t>Terwersche, Daniel</t>
  </si>
  <si>
    <t>978-3-503-20534-9</t>
  </si>
  <si>
    <t>978-3-503-20533-2</t>
  </si>
  <si>
    <t>Handbuch Datenschutz und IT-Sicherheit</t>
  </si>
  <si>
    <t>Schläger, Uwe; Thode, Jan-Christoph</t>
  </si>
  <si>
    <t>978-3-503-20536-3</t>
  </si>
  <si>
    <t>978-3-503-20535-6</t>
  </si>
  <si>
    <t>Steuerverfahrensrecht</t>
  </si>
  <si>
    <t>Zaumseil, Peter</t>
  </si>
  <si>
    <t>978-3-503-20538-7</t>
  </si>
  <si>
    <t>978-3-503-20537-0</t>
  </si>
  <si>
    <t>Théophile Gautier</t>
  </si>
  <si>
    <t>Kirsten von Hagen/Corinna Leister</t>
  </si>
  <si>
    <t>978-3-503-20540-0</t>
  </si>
  <si>
    <t>978-3-503-20539-4</t>
  </si>
  <si>
    <t>A History of the Sonnet in England: "A little world made cunningly"</t>
  </si>
  <si>
    <t>Jochen Petzold</t>
  </si>
  <si>
    <t>978-3-503-20542-4</t>
  </si>
  <si>
    <t>978-3-503-20541-7</t>
  </si>
  <si>
    <t>Islam-Stereotype im deutschsprachigen Salafismusdiskurs</t>
  </si>
  <si>
    <t>Yasser Soliman Muhammad</t>
  </si>
  <si>
    <t>978-3-503-20544-8</t>
  </si>
  <si>
    <t>978-3-503-20543-1</t>
  </si>
  <si>
    <t>Attribution in Text, Grammatik, Sprachdidaktik</t>
  </si>
  <si>
    <t>Christian Fandrych, Marina Foschi Albert, Marianne Hepp, Maria Thurmair (Hg.)</t>
  </si>
  <si>
    <t>978-3-503-20548-6</t>
  </si>
  <si>
    <t>978-3-503-20547-9</t>
  </si>
  <si>
    <t>Prüfschemata zum Umwandlungssteuerrecht</t>
  </si>
  <si>
    <t>Haase/Nürnberg</t>
  </si>
  <si>
    <t>978-3-503-20550-9</t>
  </si>
  <si>
    <t>978-3-503-20549-3</t>
  </si>
  <si>
    <t>Spezialwissen Umsatzsteuer - Verfahrensrecht</t>
  </si>
  <si>
    <t>978-3-503-20552-3</t>
  </si>
  <si>
    <t>978-3-503-20551-6</t>
  </si>
  <si>
    <t>Mitarbeiterführung und Personalarbeit</t>
  </si>
  <si>
    <t>Palupski, Viola</t>
  </si>
  <si>
    <t>LNAL</t>
  </si>
  <si>
    <t>978-3-503-20588-2</t>
  </si>
  <si>
    <t>978-3-503-20587-5</t>
  </si>
  <si>
    <t>Anwendungsorientierte steuerliche Betriebswirtschaftslehre</t>
  </si>
  <si>
    <t>Richter, Lutz; Meyering, Stephan; Sopp, Karina (Hrsg.)</t>
  </si>
  <si>
    <t>978-3-503-20590-5</t>
  </si>
  <si>
    <t>978-3-503-20589-9</t>
  </si>
  <si>
    <t>Betriebliche Altersversorgung, Altersteilzeit und Zeitwertkonten</t>
  </si>
  <si>
    <t>Droste-Klempp</t>
  </si>
  <si>
    <t>978-3-503-20592-9</t>
  </si>
  <si>
    <t>978-3-503-20591-2</t>
  </si>
  <si>
    <t>Das Naturrechtsdenken von Leibniz vor dem Hintergrund der Säkularisierung</t>
  </si>
  <si>
    <t>Matthias Armgardt / Hubertus Busche (Hg.)</t>
  </si>
  <si>
    <t>978-3-503-20594-3</t>
  </si>
  <si>
    <t>978-3-503-20593-6</t>
  </si>
  <si>
    <t>Corona im Rechtsstaat</t>
  </si>
  <si>
    <t>Härting, Niko; Schwarz, Kyrill-A.</t>
  </si>
  <si>
    <t>978-3-503-20596-7</t>
  </si>
  <si>
    <t>978-3-503-20595-0</t>
  </si>
  <si>
    <t>Crowdfunding im Sport</t>
  </si>
  <si>
    <t>Lührs, Torsten; Poschen, Francesca</t>
  </si>
  <si>
    <t>978-3-503-20598-1</t>
  </si>
  <si>
    <t>978-3-503-20597-4</t>
  </si>
  <si>
    <t>Die Berateraffäre im Verteidigungsministerium</t>
  </si>
  <si>
    <t>Deelmann, Thomas</t>
  </si>
  <si>
    <t>KJL</t>
  </si>
  <si>
    <t>978-3-503-20606-3</t>
  </si>
  <si>
    <t>978-3-503-20605-6</t>
  </si>
  <si>
    <t>Öffentliches Rechnungs- und Prüfungswesen - Band 3</t>
  </si>
  <si>
    <t>Heidler, Herbert K.; Dillkötter, Katharina</t>
  </si>
  <si>
    <t>978-3-503-20608-7</t>
  </si>
  <si>
    <t>978-3-503-20607-0</t>
  </si>
  <si>
    <t>Investition Immobilie</t>
  </si>
  <si>
    <t>978-3-503-20610-0</t>
  </si>
  <si>
    <t>978-3-503-20609-4</t>
  </si>
  <si>
    <t>E.T.A. Hoffmann-Jahrbuch 2021</t>
  </si>
  <si>
    <t>Liebrand, Neumeyer, Wortmann (Hg.)</t>
  </si>
  <si>
    <t>978-3-503-20612-4</t>
  </si>
  <si>
    <t>978-3-503-20611-7</t>
  </si>
  <si>
    <t>Teatro español de los siglos XX y XXI</t>
  </si>
  <si>
    <t>Bauer-Funke, Cerstin (Hg.)</t>
  </si>
  <si>
    <t>978-3-503-20614-8</t>
  </si>
  <si>
    <t>978-3-503-20613-1</t>
  </si>
  <si>
    <t>Das Novemberpogrom in Mainz im Spiegel seiner strafrechtlichen Aufarbeitung</t>
  </si>
  <si>
    <t>Tillmann Krach</t>
  </si>
  <si>
    <t>978-3-503-20618-6</t>
  </si>
  <si>
    <t>978-3-503-20617-9</t>
  </si>
  <si>
    <t>Praxisleitfaden strategische Preisverhandlungen</t>
  </si>
  <si>
    <t>Miller, Ulrich</t>
  </si>
  <si>
    <t>978-3-503-20626-1</t>
  </si>
  <si>
    <t>978-3-503-20625-4</t>
  </si>
  <si>
    <t>KWKK zur Energieversorgung von Rechenzentren</t>
  </si>
  <si>
    <t>Gholami, Gilda</t>
  </si>
  <si>
    <t>978-3-503-20628-5</t>
  </si>
  <si>
    <t>978-3-503-20627-8</t>
  </si>
  <si>
    <t>Debitoren- und Kreditorenbuchhaltung</t>
  </si>
  <si>
    <t>Dennerlein, Birgitta</t>
  </si>
  <si>
    <t>978-3-503-20630-8</t>
  </si>
  <si>
    <t>978-3-503-20629-2</t>
  </si>
  <si>
    <t>Handbuch des sozialgerichtlichen Verfahrens</t>
  </si>
  <si>
    <t>Krasney, Otto Ernst/Udsching, Peter/Groth, Andy/Meßling, Miriam</t>
  </si>
  <si>
    <t>978-3-503-20636-0</t>
  </si>
  <si>
    <t>978-3-503-20635-3</t>
  </si>
  <si>
    <t>Tax Compliance</t>
  </si>
  <si>
    <t>Müller, Jürgen R./ Fischer, Christian</t>
  </si>
  <si>
    <t>978-3-503-20638-4</t>
  </si>
  <si>
    <t>978-3-503-20637-7</t>
  </si>
  <si>
    <t>L’Alsace au XVIIIe siècle</t>
  </si>
  <si>
    <t>Alain J. Lemaître, Odile Kammerer</t>
  </si>
  <si>
    <t>DS</t>
  </si>
  <si>
    <t>978-3-503-20642-1</t>
  </si>
  <si>
    <t>978-3-503-20641-4</t>
  </si>
  <si>
    <t>Die Digitalisierung der steuerlichen Verrechnungspreisfunktion (Transfer Pricing)</t>
  </si>
  <si>
    <t>Riedl, Andreas</t>
  </si>
  <si>
    <t>978-3-503-20646-9</t>
  </si>
  <si>
    <t>978-3-503-20645-2</t>
  </si>
  <si>
    <t>Zielgerichtetes Risikomanagement für bessere Unternehmenssteuerung</t>
  </si>
  <si>
    <t>978-3-503-20650-6</t>
  </si>
  <si>
    <t>978-3-503-20649-0</t>
  </si>
  <si>
    <t>Orthographieerwerb im Übergang</t>
  </si>
  <si>
    <t>Hrvoje Hlebec, Said Sahel (Hg.)</t>
  </si>
  <si>
    <t>CFK</t>
  </si>
  <si>
    <t>978-3-503-20655-1</t>
  </si>
  <si>
    <t>978-3-503-20654-4</t>
  </si>
  <si>
    <t>Handbuch der kontrastiven Alphabetisierung</t>
  </si>
  <si>
    <t>Britta Marschke  (Hg.)</t>
  </si>
  <si>
    <t>978-3-503-20670-4</t>
  </si>
  <si>
    <t>978-3-503-20669-8</t>
  </si>
  <si>
    <t>Images, Branding und Reputation von Destinationen</t>
  </si>
  <si>
    <t>Eisenstein, Bernd / Scherhag, Knut (Hrsg.)</t>
  </si>
  <si>
    <t>978-3-503-20676-6</t>
  </si>
  <si>
    <t>978-3-503-20675-9</t>
  </si>
  <si>
    <t>Das neue Stiftungsrecht</t>
  </si>
  <si>
    <t>Barzen, Erich Theodor</t>
  </si>
  <si>
    <t>978-3-503-20680-3</t>
  </si>
  <si>
    <t>978-3-503-20679-7</t>
  </si>
  <si>
    <t>Der Stil der Literaturwissenschaft</t>
  </si>
  <si>
    <t>Eva Geulen / Claude Haas (Hg.)</t>
  </si>
  <si>
    <t>978-3-503-20683-4</t>
  </si>
  <si>
    <t>978-3-503-20682-7</t>
  </si>
  <si>
    <t>Die Haftung im Steuer- und Wirtschaftsrecht</t>
  </si>
  <si>
    <t>Müller, Jürgen R., Fischer, Christian (Hrsg.)</t>
  </si>
  <si>
    <t>978-3-503-20685-8</t>
  </si>
  <si>
    <t>978-3-503-20684-1</t>
  </si>
  <si>
    <t>978-3-503-20687-2</t>
  </si>
  <si>
    <t>978-3-503-20686-5</t>
  </si>
  <si>
    <t>Klimaschutzrecht</t>
  </si>
  <si>
    <t>Frenz, Walter (Hrsg.)</t>
  </si>
  <si>
    <t>978-3-503-20689-6</t>
  </si>
  <si>
    <t>978-3-503-20688-9</t>
  </si>
  <si>
    <t>FinTech</t>
  </si>
  <si>
    <t>Kunschke, Dennis; Spitz, Michael F.; Pohle, Jan (Hrsg.)</t>
  </si>
  <si>
    <t>Bankrecht</t>
  </si>
  <si>
    <t>LNPF</t>
  </si>
  <si>
    <t>978-3-503-20691-9</t>
  </si>
  <si>
    <t>978-3-503-20690-2</t>
  </si>
  <si>
    <t>Landeswassergesetz NRW</t>
  </si>
  <si>
    <t>Spillecke, Hermann</t>
  </si>
  <si>
    <t>Wasserrecht und Wasserwirtschaft (WuW)</t>
  </si>
  <si>
    <t>978-3-503-20693-3</t>
  </si>
  <si>
    <t>978-3-503-20692-6</t>
  </si>
  <si>
    <t>Revolution!</t>
  </si>
  <si>
    <t>Teresa Cañadas García, Carmen Gómez García, Linda Maeding (Hrsg.)</t>
  </si>
  <si>
    <t>978-3-503-20695-7</t>
  </si>
  <si>
    <t>978-3-503-20694-0</t>
  </si>
  <si>
    <t>Die Betriebsaufspaltung</t>
  </si>
  <si>
    <t>978-3-503-20697-1</t>
  </si>
  <si>
    <t>978-3-503-20696-4</t>
  </si>
  <si>
    <t>Blockchain und digitale Währungen</t>
  </si>
  <si>
    <t>978-3-503-20699-5</t>
  </si>
  <si>
    <t>978-3-503-20698-8</t>
  </si>
  <si>
    <t>Rechtsfragen saisonaler Aquifer-Wärmespeicher</t>
  </si>
  <si>
    <t>Neidig, Philipp</t>
  </si>
  <si>
    <t>978-3-503-20901-9</t>
  </si>
  <si>
    <t>978-3-503-20900-2</t>
  </si>
  <si>
    <t>Hörspiel und Hörbuch</t>
  </si>
  <si>
    <t>978-3-503-20904-0</t>
  </si>
  <si>
    <t>978-3-503-20903-3</t>
  </si>
  <si>
    <t>Spezialwissen Verfahrensrecht - Außenprüfung</t>
  </si>
  <si>
    <t>978-3-503-20906-4</t>
  </si>
  <si>
    <t>978-3-503-20905-7</t>
  </si>
  <si>
    <t>Literatur und Epigraphik</t>
  </si>
  <si>
    <t>Laura Velte, Ludger Lieb (Hg.)</t>
  </si>
  <si>
    <t>978-3-503-20909-5</t>
  </si>
  <si>
    <t>978-3-503-20908-8</t>
  </si>
  <si>
    <t>Umweltrecht in der Praxis</t>
  </si>
  <si>
    <t>Fischerauer, Sven</t>
  </si>
  <si>
    <t>978-3-503-20914-9</t>
  </si>
  <si>
    <t>978-3-503-20913-2</t>
  </si>
  <si>
    <t>Expert Cultures and Standardization /_x000D_
Expertenkulturen und Standardisierung</t>
  </si>
  <si>
    <t>Selig, Maria; Linzmeier, Laura (Hrsg.)</t>
  </si>
  <si>
    <t>978-3-503-20916-3</t>
  </si>
  <si>
    <t>978-3-503-20915-6</t>
  </si>
  <si>
    <t>Krisenbewältigung und digitale Innovationen im alpinen Tourismus</t>
  </si>
  <si>
    <t>978-3-503-20918-7</t>
  </si>
  <si>
    <t>978-3-503-20917-0</t>
  </si>
  <si>
    <t>Pflichtteilsrecht</t>
  </si>
  <si>
    <t>Joachim, Norbert / Lange, Niels</t>
  </si>
  <si>
    <t>978-3-503-20920-0</t>
  </si>
  <si>
    <t>978-3-503-20919-4</t>
  </si>
  <si>
    <t>Aventiure</t>
  </si>
  <si>
    <t>Michael Schwarzbach-Dobson / Franziska Wenzel (Hg.)</t>
  </si>
  <si>
    <t>978-3-503-20922-4</t>
  </si>
  <si>
    <t>978-3-503-20921-7</t>
  </si>
  <si>
    <t>Sprachvermittlung in den Sozialen Medien</t>
  </si>
  <si>
    <t>Akra Chowchong</t>
  </si>
  <si>
    <t>978-3-503-20927-9</t>
  </si>
  <si>
    <t>978-3-503-20926-2</t>
  </si>
  <si>
    <t>Prüfungsleitfaden BAIT</t>
  </si>
  <si>
    <t>Becker, Axel</t>
  </si>
  <si>
    <t>978-3-503-20929-3</t>
  </si>
  <si>
    <t>978-3-503-20928-6</t>
  </si>
  <si>
    <t>Leitfaden zu den Sozialversicherungswahlen</t>
  </si>
  <si>
    <t>Rombach, Wolfgang</t>
  </si>
  <si>
    <t>978-3-503-20931-6</t>
  </si>
  <si>
    <t>978-3-503-20930-9</t>
  </si>
  <si>
    <t>Gefahrstoffschutz</t>
  </si>
  <si>
    <t>Dr. Heiner Wahl</t>
  </si>
  <si>
    <t>978-3-503-20933-0</t>
  </si>
  <si>
    <t>978-3-503-20932-3</t>
  </si>
  <si>
    <t>Steuerplanung der Vermögensnachfolge</t>
  </si>
  <si>
    <t>Schulze zur Wiesche, Dieter</t>
  </si>
  <si>
    <t>978-3-503-20935-4</t>
  </si>
  <si>
    <t>978-3-503-20934-7</t>
  </si>
  <si>
    <t>Juristische Glossierungstechniken als Mittel rechtswissenschaftlicher Rationalisierungen</t>
  </si>
  <si>
    <t>Susanne Lepsius (Hg.)</t>
  </si>
  <si>
    <t>978-3-503-20937-8</t>
  </si>
  <si>
    <t>978-3-503-20936-1</t>
  </si>
  <si>
    <t>StBVV</t>
  </si>
  <si>
    <t>Meyer, Horst / Goez, Christoph / Schwamberger, Gerald</t>
  </si>
  <si>
    <t>978-3-503-20939-2</t>
  </si>
  <si>
    <t>978-3-503-20938-5</t>
  </si>
  <si>
    <t>Handbuch_x000D_
Kundendatenschutz</t>
  </si>
  <si>
    <t>Menke, Simon</t>
  </si>
  <si>
    <t>978-3-503-20943-9</t>
  </si>
  <si>
    <t>978-3-503-20942-2</t>
  </si>
  <si>
    <t>Wandern in Krisenzeiten</t>
  </si>
  <si>
    <t>Quack, Heinz-Dieter; Thiele, Franziska (Hrsg.)</t>
  </si>
  <si>
    <t>978-3-503-20950-7</t>
  </si>
  <si>
    <t>978-3-503-20949-1</t>
  </si>
  <si>
    <t>Loin des Lumières</t>
  </si>
  <si>
    <t>Maxim Görke</t>
  </si>
  <si>
    <t>978-3-503-20953-8</t>
  </si>
  <si>
    <t>978-3-503-20952-1</t>
  </si>
  <si>
    <t>Altölverordnung</t>
  </si>
  <si>
    <t>978-3-503-20955-2</t>
  </si>
  <si>
    <t>978-3-503-20954-5</t>
  </si>
  <si>
    <t>Vom Einzelunternehmen in die GmbH</t>
  </si>
  <si>
    <t>Janssen, Bernhard</t>
  </si>
  <si>
    <t>KJVS</t>
  </si>
  <si>
    <t>978-3-503-20961-3</t>
  </si>
  <si>
    <t>978-3-503-20960-6</t>
  </si>
  <si>
    <t>Business Continuity Management in der Praxis</t>
  </si>
  <si>
    <t>Roselieb, Frank (Hrsg.)</t>
  </si>
  <si>
    <t>978-3-503-20963-7</t>
  </si>
  <si>
    <t>978-3-503-20962-0</t>
  </si>
  <si>
    <t>Erfolgreiche Prüfungsprozesse in der Internen Revision</t>
  </si>
  <si>
    <t>Puhani, Silvia</t>
  </si>
  <si>
    <t>978-3-503-20965-1</t>
  </si>
  <si>
    <t>978-3-503-20964-4</t>
  </si>
  <si>
    <t>Strategisches Tourismusmarketing</t>
  </si>
  <si>
    <t>978-3-503-20967-5</t>
  </si>
  <si>
    <t>978-3-503-20966-8</t>
  </si>
  <si>
    <t>EnWG</t>
  </si>
  <si>
    <t>Elspas/Graßmann/Rasbach (Hrsg.)</t>
  </si>
  <si>
    <t>978-3-503-20969-9</t>
  </si>
  <si>
    <t>978-3-503-20968-2</t>
  </si>
  <si>
    <t>False Alarm Study: Increase Fire Safety by Understanding False Alarms – Analysis of False Alarms from Fire Detection and Fire Alarm Systems in Europe</t>
  </si>
  <si>
    <t>978-3-503-20973-6</t>
  </si>
  <si>
    <t>978-3-503-20972-9</t>
  </si>
  <si>
    <t>Revision von Architekten- und Ingenieurleistungen (HOAI)</t>
  </si>
  <si>
    <t>978-3-503-20975-0</t>
  </si>
  <si>
    <t>978-3-503-20974-3</t>
  </si>
  <si>
    <t>Die GbR im Umsatzsteuerrecht</t>
  </si>
  <si>
    <t>Fittkau, Herbert</t>
  </si>
  <si>
    <t>978-3-503-20977-4</t>
  </si>
  <si>
    <t>978-3-503-20976-7</t>
  </si>
  <si>
    <t>Die Beleidigung</t>
  </si>
  <si>
    <t>Annika Frank</t>
  </si>
  <si>
    <t>978-3-503-20979-8</t>
  </si>
  <si>
    <t>978-3-503-20978-1</t>
  </si>
  <si>
    <t>TTDSG</t>
  </si>
  <si>
    <t>Riechert, Anne; Wilmer, Thomas (Hrsg.)</t>
  </si>
  <si>
    <t>978-3-503-20985-9</t>
  </si>
  <si>
    <t>978-3-503-20984-2</t>
  </si>
  <si>
    <t>Datenschutz in der Steuerberatung</t>
  </si>
  <si>
    <t>Munker/Munker</t>
  </si>
  <si>
    <t>978-3-503-20987-3</t>
  </si>
  <si>
    <t>978-3-503-20986-6</t>
  </si>
  <si>
    <t>Den kommunalen Haushaltsplan richtig lesen und verstehen</t>
  </si>
  <si>
    <t>978-3-503-20989-7</t>
  </si>
  <si>
    <t>978-3-503-20988-0</t>
  </si>
  <si>
    <t>Steuerliche Gewinnabgrenzung im internationalen Konzern bei Nutzung digitaler Geschäftsmodelle</t>
  </si>
  <si>
    <t>Augel, Christian</t>
  </si>
  <si>
    <t>978-3-503-20991-0</t>
  </si>
  <si>
    <t>978-3-503-20990-3</t>
  </si>
  <si>
    <t>Fallsammlung Umsatzsteuer</t>
  </si>
  <si>
    <t>LNUW</t>
  </si>
  <si>
    <t>978-3-503-20993-4</t>
  </si>
  <si>
    <t>978-3-503-20992-7</t>
  </si>
  <si>
    <t>SGB XIV_x000D_
Sozialgesetzbuch _x000D_
Soziale Entschädigung_x000D_
_x000D_
Teilkommentierung</t>
  </si>
  <si>
    <t>Luik, Steffen</t>
  </si>
  <si>
    <t>Sonstiges Sozialrecht</t>
  </si>
  <si>
    <t>978-3-503-20995-8</t>
  </si>
  <si>
    <t>978-3-503-20994-1</t>
  </si>
  <si>
    <t>Wegmarken der spanischen Literatur des 21. Jahrhunderts</t>
  </si>
  <si>
    <t>Schmelzer, Dagmar; Junkerjürgen, Ralf; Mecke, Jochen; Pöppel, Hubert (Hrsg.)</t>
  </si>
  <si>
    <t>978-3-503-20997-2</t>
  </si>
  <si>
    <t>978-3-503-20996-5</t>
  </si>
  <si>
    <t>Vorweggenommene Erbfolge</t>
  </si>
  <si>
    <t>Waldner, Wolfram</t>
  </si>
  <si>
    <t>978-3-503-20999-6</t>
  </si>
  <si>
    <t>978-3-503-20998-9</t>
  </si>
  <si>
    <t>Neues Welttheater?</t>
  </si>
  <si>
    <t>DD</t>
  </si>
  <si>
    <t>978-3-503-21102-9</t>
  </si>
  <si>
    <t>978-3-503-21101-2</t>
  </si>
  <si>
    <t>IDT 2022: *mit.sprache.teil.haben_x000D_
Band 1: Mit Sprache handeln</t>
  </si>
  <si>
    <t>Klaus-Börge Boeckmann, Hannes Schweiger, Sandra Reitbrecht und Brigitte Sorger (Hg.)</t>
  </si>
  <si>
    <t>978-3-503-21104-3</t>
  </si>
  <si>
    <t>978-3-503-21103-6</t>
  </si>
  <si>
    <t>IDT 2022: *mit.sprache.teil.haben_x000D_
Band 2: Kulturreflexiv, ästhetisch, diskursiv</t>
  </si>
  <si>
    <t>Sabine Dengscherz, Hannes Schweiger, Sandra Reitbrecht und Brigitte Sorger (Hg.)</t>
  </si>
  <si>
    <t>978-3-503-21106-7</t>
  </si>
  <si>
    <t>978-3-503-21105-0</t>
  </si>
  <si>
    <t>IDT 2022: *mit.sprache.teil.haben_x000D_
Band 3: Sprachliche Teilhabe fördern</t>
  </si>
  <si>
    <t>Michal Dvorecký, Sandra Reitbrecht, Brigitte Sorger und Hannes Schweiger (Hg.)</t>
  </si>
  <si>
    <t>978-3-503-21108-1</t>
  </si>
  <si>
    <t>978-3-503-21107-4</t>
  </si>
  <si>
    <t>IDT 2022: *mit.sprache.teil.haben_x000D_
Band 4: Beiträge zur Methodik und Didaktik Deutsch als Fremd*Zweitsprache</t>
  </si>
  <si>
    <t>Silvia Demmig, Sandra Reitbrecht, Brigitte Sorger und Hannes Schweiger (Hg.)</t>
  </si>
  <si>
    <t>978-3-503-21110-4</t>
  </si>
  <si>
    <t>978-3-503-21109-8</t>
  </si>
  <si>
    <t>IDT 2022: *mit.sprache.teil.haben_x000D_
Band 5: Sprachenpolitik und Teilhabe</t>
  </si>
  <si>
    <t>Thomas Fritz, Brigitte Sorger, Hannes Schweiger und Sandra Reitbrecht (Hg.)</t>
  </si>
  <si>
    <t>978-3-503-21112-8</t>
  </si>
  <si>
    <t>978-3-503-21111-1</t>
  </si>
  <si>
    <t>Bankkalkulation und Risikomanagement</t>
  </si>
  <si>
    <t>Wimmer, Konrad</t>
  </si>
  <si>
    <t>978-3-503-21114-2</t>
  </si>
  <si>
    <t>978-3-503-21113-5</t>
  </si>
  <si>
    <t>Kennzahlengestütztes HR-Risikomanagement</t>
  </si>
  <si>
    <t>978-3-503-21120-3</t>
  </si>
  <si>
    <t>978-3-503-21119-7</t>
  </si>
  <si>
    <t>Zwischen verlorenem Lied und überliefertem Epos</t>
  </si>
  <si>
    <t>Christopher Domhardt</t>
  </si>
  <si>
    <t>978-3-503-21122-7</t>
  </si>
  <si>
    <t>978-3-503-21121-0</t>
  </si>
  <si>
    <t>Erbschein – Erbscheinsverfahren – Europäisches Nachlasszeugnis</t>
  </si>
  <si>
    <t>Zimmermann, Walter</t>
  </si>
  <si>
    <t>978-3-503-21125-8</t>
  </si>
  <si>
    <t>978-3-503-21124-1</t>
  </si>
  <si>
    <t>Basiswissen Steuerstrafrecht</t>
  </si>
  <si>
    <t>Bürger, Sebastian/Bechtel, Alexander</t>
  </si>
  <si>
    <t>978-3-503-21129-6</t>
  </si>
  <si>
    <t>978-3-503-21128-9</t>
  </si>
  <si>
    <t>Handbuch Urheberrecht</t>
  </si>
  <si>
    <t>Bisges, Marcel (Hrsg.)</t>
  </si>
  <si>
    <t>LNRC</t>
  </si>
  <si>
    <t>978-3-503-21131-9</t>
  </si>
  <si>
    <t>978-3-503-21130-2</t>
  </si>
  <si>
    <t>Immobilientransaktionen</t>
  </si>
  <si>
    <t>978-3-503-21135-7</t>
  </si>
  <si>
    <t>978-3-503-21134-0</t>
  </si>
  <si>
    <t>Die fremdsprachliche Textproduktion</t>
  </si>
  <si>
    <t>Marlene Aufgebauer</t>
  </si>
  <si>
    <t>CJC</t>
  </si>
  <si>
    <t>978-3-503-21140-1</t>
  </si>
  <si>
    <t>978-3-503-21139-5</t>
  </si>
  <si>
    <t>GrEStG</t>
  </si>
  <si>
    <t>Beck, Hans-Joachim</t>
  </si>
  <si>
    <t>LNUU</t>
  </si>
  <si>
    <t>978-3-503-21142-5</t>
  </si>
  <si>
    <t>978-3-503-21141-8</t>
  </si>
  <si>
    <t>Kommunale Steuern</t>
  </si>
  <si>
    <t>978-3-503-21146-3</t>
  </si>
  <si>
    <t>978-3-503-21145-6</t>
  </si>
  <si>
    <t>E.T.A. Hoffmann-Jahrbuch 2022</t>
  </si>
  <si>
    <t>978-3-503-21148-7</t>
  </si>
  <si>
    <t>978-3-503-21147-0</t>
  </si>
  <si>
    <t>Schätzungen im Steuerrecht</t>
  </si>
  <si>
    <t>Brinkmann, Michael</t>
  </si>
  <si>
    <t>978-3-503-21151-7</t>
  </si>
  <si>
    <t>978-3-503-21150-0</t>
  </si>
  <si>
    <t>Familienvermögen dauerhaft sichern</t>
  </si>
  <si>
    <t>Ebel, Karin / Gräfe, Maren / Schulthess Traumueller, Corinna</t>
  </si>
  <si>
    <t>978-3-503-21155-5</t>
  </si>
  <si>
    <t>978-3-503-21154-8</t>
  </si>
  <si>
    <t>LkSG</t>
  </si>
  <si>
    <t>Altenschmidt/Helling</t>
  </si>
  <si>
    <t>LNC</t>
  </si>
  <si>
    <t>978-3-503-21164-7</t>
  </si>
  <si>
    <t>978-3-503-21163-0</t>
  </si>
  <si>
    <t>Die Teilungsversteigerung</t>
  </si>
  <si>
    <t>Hamme, Gerd</t>
  </si>
  <si>
    <t>Zwangsvollstreckungsrecht</t>
  </si>
  <si>
    <t>978-3-503-21166-1</t>
  </si>
  <si>
    <t>978-3-503-21165-4</t>
  </si>
  <si>
    <t>Su&amp;#776;ndenerkenntnis, Reue und Beichte</t>
  </si>
  <si>
    <t>Magdalena Butz, Beate Kellner, Susanne Reichlin und Agnes Rugel (Hg.)</t>
  </si>
  <si>
    <t>978-3-503-21168-5</t>
  </si>
  <si>
    <t>978-3-503-21167-8</t>
  </si>
  <si>
    <t>Steuerung und Kontrolle von öffentlichen Unternehmen und NPOs</t>
  </si>
  <si>
    <t>Nolte, Alexander</t>
  </si>
  <si>
    <t>978-3-503-21170-8</t>
  </si>
  <si>
    <t>978-3-503-21169-2</t>
  </si>
  <si>
    <t>Sportmerchandising</t>
  </si>
  <si>
    <t>978-3-503-21178-4</t>
  </si>
  <si>
    <t>978-3-503-21177-7</t>
  </si>
  <si>
    <t>Green Public Relations im Sport</t>
  </si>
  <si>
    <t>Suchy, Günther (Hrsg.)</t>
  </si>
  <si>
    <t>978-3-503-21180-7</t>
  </si>
  <si>
    <t>978-3-503-21179-1</t>
  </si>
  <si>
    <t>Private Nachfolge im Zivil- und Steuerrecht</t>
  </si>
  <si>
    <t>Heide, Sandra</t>
  </si>
  <si>
    <t>978-3-503-21182-1</t>
  </si>
  <si>
    <t>978-3-503-21181-4</t>
  </si>
  <si>
    <t>Scheidung - Zugewinn - Steuern</t>
  </si>
  <si>
    <t>Stein, Thomas</t>
  </si>
  <si>
    <t>978-3-503-21187-6</t>
  </si>
  <si>
    <t>978-3-503-21186-9</t>
  </si>
  <si>
    <t>Transformation im Tourismus</t>
  </si>
  <si>
    <t>Hörtnagl-Pozzo, Tanja; Klein, Anna; Pillmayer, Markus; Roth, Ralf; Schmude, Jürgen (Hrsg.)</t>
  </si>
  <si>
    <t>978-3-503-21189-0</t>
  </si>
  <si>
    <t>978-3-503-21188-3</t>
  </si>
  <si>
    <t>Effektives Management von ESG-Risiken in Finanzinstituten</t>
  </si>
  <si>
    <t>Kaiser, Thomas; Mervelskemper, Laura (Hrsg.)</t>
  </si>
  <si>
    <t>978-3-503-21191-3</t>
  </si>
  <si>
    <t>978-3-503-21190-6</t>
  </si>
  <si>
    <t>Arbeitswelt Hotellerie</t>
  </si>
  <si>
    <t>Bohne, Hartwig (Hrsg.)</t>
  </si>
  <si>
    <t>978-3-503-21193-7</t>
  </si>
  <si>
    <t>978-3-503-21192-0</t>
  </si>
  <si>
    <t>Grundzüge des Klimaschutzrechts</t>
  </si>
  <si>
    <t>Frenz, Walter</t>
  </si>
  <si>
    <t>Grundlagen/Allgemeines Energierecht</t>
  </si>
  <si>
    <t>978-3-503-21195-1</t>
  </si>
  <si>
    <t>978-3-503-21194-4</t>
  </si>
  <si>
    <t>Towards Sustainable and Resilient Tourism Futures</t>
  </si>
  <si>
    <t>Köchling, Anne; Seeler, Sabrina; van der Merwe, Peet; Postma, Albert (Hrsg.)</t>
  </si>
  <si>
    <t>Schriftenreihe des Deutschen Instituts für Tourismusforschung (DITF)</t>
  </si>
  <si>
    <t>978-3-503-21200-2</t>
  </si>
  <si>
    <t>978-3-503-21199-9</t>
  </si>
  <si>
    <t>Das Recht der Kreditsicherung</t>
  </si>
  <si>
    <t>Gehrlein, Markus; Graewe, Daniel; Wittig, Judith (Hrsg.)</t>
  </si>
  <si>
    <t>LNPB</t>
  </si>
  <si>
    <t>978-3-503-21202-6</t>
  </si>
  <si>
    <t>978-3-503-21201-9</t>
  </si>
  <si>
    <t>Klaus-Peter Wegera: ‚Sprachwandeln‘</t>
  </si>
  <si>
    <t>Sarah Kwekkeboom, Birgit Herbers, Simone Schultz-Balluff (Hg.)</t>
  </si>
  <si>
    <t>978-3-503-21207-1</t>
  </si>
  <si>
    <t>978-3-503-21206-4</t>
  </si>
  <si>
    <t>Resilienz und ganzheitliches Krisenmanagement</t>
  </si>
  <si>
    <t>978-3-503-21215-6</t>
  </si>
  <si>
    <t>978-3-503-21214-9</t>
  </si>
  <si>
    <t>Die Testamentsvollstreckung</t>
  </si>
  <si>
    <t>978-3-503-21217-0</t>
  </si>
  <si>
    <t>978-3-503-21216-3</t>
  </si>
  <si>
    <t>Kommunale Rechnungsprüfung</t>
  </si>
  <si>
    <t>Zeis, Adelheid</t>
  </si>
  <si>
    <t>978-3-503-21219-4</t>
  </si>
  <si>
    <t>978-3-503-21218-7</t>
  </si>
  <si>
    <t>Der Versorgungsausgleich</t>
  </si>
  <si>
    <t>Wick, Hartmut</t>
  </si>
  <si>
    <t>LNMB</t>
  </si>
  <si>
    <t>978-3-503-21223-1</t>
  </si>
  <si>
    <t>978-3-503-21222-4</t>
  </si>
  <si>
    <t>Die Entwicklung syntaktischer Strukturen</t>
  </si>
  <si>
    <t>Matthias Schwendemann</t>
  </si>
  <si>
    <t>978-3-503-21230-9</t>
  </si>
  <si>
    <t>978-3-503-21229-3</t>
  </si>
  <si>
    <t>Alpiner Tourismus in disruptiven Zeiten</t>
  </si>
  <si>
    <t>978-3-503-21240-8</t>
  </si>
  <si>
    <t>978-3-503-21239-2</t>
  </si>
  <si>
    <t>Steuerliche Unternehmensbewertung</t>
  </si>
  <si>
    <t>Dörner, Achim / Kaiser, Thomas / Amrein, Max</t>
  </si>
  <si>
    <t>978-3-503-21248-4</t>
  </si>
  <si>
    <t>978-3-503-21247-7</t>
  </si>
  <si>
    <t>Spezialwissen Umsatzsteuer – Immobilien</t>
  </si>
  <si>
    <t>978-3-503-21250-7</t>
  </si>
  <si>
    <t>978-3-503-21249-1</t>
  </si>
  <si>
    <t>Treuhandschaft an Unternehmen und Unternehmensanteilen</t>
  </si>
  <si>
    <t>Eden, Siegfried</t>
  </si>
  <si>
    <t>978-3-503-21254-5</t>
  </si>
  <si>
    <t>978-3-503-21253-8</t>
  </si>
  <si>
    <t>August Wilhelm Schlegels Modellierung von Literaturgeschichte</t>
  </si>
  <si>
    <t>Claudia Bamberg, Katrin Henzel (Hg.)</t>
  </si>
  <si>
    <t>978-3-503-21255-2</t>
  </si>
  <si>
    <t>978-3-503-21256-9</t>
  </si>
  <si>
    <t>978-3-503-21260-6</t>
  </si>
  <si>
    <t>978-3-503-21261-3</t>
  </si>
  <si>
    <t>Resilienz als Erfolgsfaktor im Tourismus</t>
  </si>
  <si>
    <t>Eilzer, Christian; Harms, Tim; Dörr, Manfred</t>
  </si>
  <si>
    <t>978-3-503-21262-0</t>
  </si>
  <si>
    <t>978-3-503-21263-7</t>
  </si>
  <si>
    <t>Gegenwartskonzepte 1750-1800</t>
  </si>
  <si>
    <t>Julia Mierbach, Eva Stubenrauch (Hg.)</t>
  </si>
  <si>
    <t>DSBD</t>
  </si>
  <si>
    <t>978-3-503-21264-4</t>
  </si>
  <si>
    <t>978-3-503-21265-1</t>
  </si>
  <si>
    <t>Theodor Storm und seine Eltern</t>
  </si>
  <si>
    <t>Regina Fasold (Hg.)</t>
  </si>
  <si>
    <t>978-3-503-21266-8</t>
  </si>
  <si>
    <t>978-3-503-21267-5</t>
  </si>
  <si>
    <t>Immobilienfinanzierung und -investition</t>
  </si>
  <si>
    <t>Lassen, Ulf</t>
  </si>
  <si>
    <t>KJMV4</t>
  </si>
  <si>
    <t>978-3-503-21268-2</t>
  </si>
  <si>
    <t>978-3-503-21269-9</t>
  </si>
  <si>
    <t>Essensdiskurse online</t>
  </si>
  <si>
    <t>Suzana Vezjak</t>
  </si>
  <si>
    <t>978-3-503-21271-2</t>
  </si>
  <si>
    <t>978-3-503-21270-5</t>
  </si>
  <si>
    <t>Datenschutz in der Kommunalverwaltung</t>
  </si>
  <si>
    <t>Zilkens, Martin / Gollan, Lutz (Hrsg.)</t>
  </si>
  <si>
    <t>978-3-503-21275-0</t>
  </si>
  <si>
    <t>978-3-503-21274-3</t>
  </si>
  <si>
    <t>Beweisaufnahme und Beweiswürdigung im Zivilprozess</t>
  </si>
  <si>
    <t>Balzer, Christian</t>
  </si>
  <si>
    <t>LNAC3</t>
  </si>
  <si>
    <t>978-3-503-21281-1</t>
  </si>
  <si>
    <t>978-3-503-21280-4</t>
  </si>
  <si>
    <t>VermAnlG</t>
  </si>
  <si>
    <t>Siering, Lea Maria; Izzo-Wagner, Anna Lucia</t>
  </si>
  <si>
    <t>Investmentrecht</t>
  </si>
  <si>
    <t>978-3-503-21292-7</t>
  </si>
  <si>
    <t>978-3-503-21291-0</t>
  </si>
  <si>
    <t>Servant Leadership</t>
  </si>
  <si>
    <t>Stahl, Heinz K.; Linden, Elena; Hinterhuber, Hans H.; Pircher-Friedrich, Anna Maria (Hrsg.)</t>
  </si>
  <si>
    <t>978-3-503-21294-1</t>
  </si>
  <si>
    <t>978-3-503-21293-4</t>
  </si>
  <si>
    <t>Verwaltungsberatung</t>
  </si>
  <si>
    <t>978-3-503-23602-2</t>
  </si>
  <si>
    <t>978-3-503-23601-5</t>
  </si>
  <si>
    <t>DNG</t>
  </si>
  <si>
    <t>Hartl, Andreas; Ludin, Anna; Werthschulte, Christina</t>
  </si>
  <si>
    <t>978-3-503-23604-6</t>
  </si>
  <si>
    <t>978-3-503-23603-9</t>
  </si>
  <si>
    <t>GewStG</t>
  </si>
  <si>
    <t>Kronawitter, Martin</t>
  </si>
  <si>
    <t>978-3-503-23612-1</t>
  </si>
  <si>
    <t>978-3-503-23611-4</t>
  </si>
  <si>
    <t>Die Selbstanzeige im Steuerstrafverfahren</t>
  </si>
  <si>
    <t>Jürgen R. Müller</t>
  </si>
  <si>
    <t>978-3-503-23616-9</t>
  </si>
  <si>
    <t>978-3-503-23615-2</t>
  </si>
  <si>
    <t>Familienrecht heute _x000D_
Scheidung und Scheidungsfolgen</t>
  </si>
  <si>
    <t>Duderstadt, Jochen</t>
  </si>
  <si>
    <t>978-3-503-23618-3</t>
  </si>
  <si>
    <t>978-3-503-23617-6</t>
  </si>
  <si>
    <t>Familienrecht heute _x000D_
Kindschaftsrecht</t>
  </si>
  <si>
    <t>LNMK</t>
  </si>
  <si>
    <t>978-3-503-23620-6</t>
  </si>
  <si>
    <t>978-3-503-23619-0</t>
  </si>
  <si>
    <t>Familienrecht heute _x000D_
Unterhaltsrecht</t>
  </si>
  <si>
    <t>978-3-503-23622-0</t>
  </si>
  <si>
    <t>978-3-503-23621-3</t>
  </si>
  <si>
    <t>Familienrecht heute _x000D_
Vermögensrecht</t>
  </si>
  <si>
    <t>LNMI</t>
  </si>
  <si>
    <t>978-3-503-23624-4</t>
  </si>
  <si>
    <t>978-3-503-23623-7</t>
  </si>
  <si>
    <t>Die wirtschaftliche Betrachtungsweise im Kontext der steuerrechtlichen Einkommensermittlung</t>
  </si>
  <si>
    <t>Osterspey, Marvin</t>
  </si>
  <si>
    <t>978-3-503-23627-5</t>
  </si>
  <si>
    <t>978-3-503-23626-8</t>
  </si>
  <si>
    <t>Tax Compliance im Kontext der Betriebswirtschaftlichen Steuerlehre</t>
  </si>
  <si>
    <t>Schmeer, Marcel</t>
  </si>
  <si>
    <t>978-3-503-23631-2</t>
  </si>
  <si>
    <t>978-3-503-23630-5</t>
  </si>
  <si>
    <t>SchVG</t>
  </si>
  <si>
    <t>Preuße, Thomas; Vogel, Hans-Gert (Hrsg.)</t>
  </si>
  <si>
    <t>978-3-503-23633-6</t>
  </si>
  <si>
    <t>978-3-503-23632-9</t>
  </si>
  <si>
    <t>Das Statusfeststellungsverfahren nach § 7a SGB IV</t>
  </si>
  <si>
    <t>Musolf, Melina</t>
  </si>
  <si>
    <t>Sozialrecht Allgemeiner Teil</t>
  </si>
  <si>
    <t>978-3-503-23644-2</t>
  </si>
  <si>
    <t>978-3-503-23643-5</t>
  </si>
  <si>
    <t>Basiswissen Erbschaft- und Schenkungsteuer</t>
  </si>
  <si>
    <t>978-3-503-23648-0</t>
  </si>
  <si>
    <t>978-3-503-23647-3</t>
  </si>
  <si>
    <t>Elektrosicherheit und Elektroprüfung</t>
  </si>
  <si>
    <t>Muro, Donato</t>
  </si>
  <si>
    <t>978-3-503-23650-3</t>
  </si>
  <si>
    <t>978-3-503-23649-7</t>
  </si>
  <si>
    <t>Auswirkungen umwandlungssteuerrechtlicher Vorgänge auf die körperschaftsteuerliche Organschaft</t>
  </si>
  <si>
    <t>Jérôme Klauck</t>
  </si>
  <si>
    <t>978-3-503-23656-5</t>
  </si>
  <si>
    <t>978-3-503-23655-8</t>
  </si>
  <si>
    <t>Steuerbegünstigte Zwecke von Körperschaften</t>
  </si>
  <si>
    <t>Pieske-Kontny, Detlef</t>
  </si>
  <si>
    <t>978-3-503-23664-0</t>
  </si>
  <si>
    <t>978-3-503-23663-3</t>
  </si>
  <si>
    <t>Nachhaltigkeitsmanagement in Sport und Kultur</t>
  </si>
  <si>
    <t>978-3-503-23668-8</t>
  </si>
  <si>
    <t>978-3-503-23667-1</t>
  </si>
  <si>
    <t>Handbuch Hochschul-StartUps</t>
  </si>
  <si>
    <t>Breithecker/Hanny-Busch (Hrsg.)</t>
  </si>
  <si>
    <t>978-3-503-23670-1</t>
  </si>
  <si>
    <t>978-3-503-23669-5</t>
  </si>
  <si>
    <t>Kommunales Kreditmanagement</t>
  </si>
  <si>
    <t>978-3-503-23672-5</t>
  </si>
  <si>
    <t>978-3-503-23671-8</t>
  </si>
  <si>
    <t>Vorsorgevollmacht – Betreuungsverfügung – Patientenverfügung – Ehegattennotvertretungsrecht</t>
  </si>
  <si>
    <t>978-3-503-23676-3</t>
  </si>
  <si>
    <t>978-3-503-23675-6</t>
  </si>
  <si>
    <t>Familienstiftungen als Instrument der Unternehmensnachfolge</t>
  </si>
  <si>
    <t>Schumann, Anna</t>
  </si>
  <si>
    <t>978-3-503-23678-7</t>
  </si>
  <si>
    <t>978-3-503-23677-0</t>
  </si>
  <si>
    <t>Handbuch des Veranstaltungsrechts</t>
  </si>
  <si>
    <t>LNJ</t>
  </si>
  <si>
    <t>978-3-503-23686-2</t>
  </si>
  <si>
    <t>978-3-503-23685-5</t>
  </si>
  <si>
    <t>E.T.A. Hoffmann-Jahrbuch 2023</t>
  </si>
  <si>
    <t>Claudia Liebrand, Harald Neumeyer, Thomas Wortmann (Hg.)</t>
  </si>
  <si>
    <t>978-3-503-23690-9</t>
  </si>
  <si>
    <t>978-3-503-23689-3</t>
  </si>
  <si>
    <t>Der Nießbrauchssklave im römischen Recht</t>
  </si>
  <si>
    <t>Benedikt Strobel</t>
  </si>
  <si>
    <t>978-3-503-23694-7</t>
  </si>
  <si>
    <t>978-3-503-23693-0</t>
  </si>
  <si>
    <t>Werke im Dialog</t>
  </si>
  <si>
    <t>978-3-503-23696-1</t>
  </si>
  <si>
    <t>978-3-503-23695-4</t>
  </si>
  <si>
    <t>Die Kriegsgewinnbesteuerung der Aktiengesellschaften im Ersten Weltkrieg</t>
  </si>
  <si>
    <t>Michael Edelmann</t>
  </si>
  <si>
    <t>978-3-503-23698-5</t>
  </si>
  <si>
    <t>978-3-503-23697-8</t>
  </si>
  <si>
    <t>ChatGPT in der Unternehmenspraxis</t>
  </si>
  <si>
    <t>Fabarius, Wolfhart</t>
  </si>
  <si>
    <t>978-3-503-23714-2</t>
  </si>
  <si>
    <t>978-3-503-23713-5</t>
  </si>
  <si>
    <t>Die UEFA EURO 2024™ aus sportökonomischer Perspektive</t>
  </si>
  <si>
    <t>Bezold, Thomas; Pfeffel, Florian (Hrsg.)</t>
  </si>
  <si>
    <t>978-3-503-23716-6</t>
  </si>
  <si>
    <t>978-3-503-23715-9</t>
  </si>
  <si>
    <t>IFRS-Abschlussanalyse</t>
  </si>
  <si>
    <t>Kirsch, Hanno</t>
  </si>
  <si>
    <t>978-3-503-23718-0</t>
  </si>
  <si>
    <t>978-3-503-23717-3</t>
  </si>
  <si>
    <t>Revision des Facility-Managements</t>
  </si>
  <si>
    <t>978-3-503-23720-3</t>
  </si>
  <si>
    <t>978-3-503-23719-7</t>
  </si>
  <si>
    <t>Auditing Payroll</t>
  </si>
  <si>
    <t>978-3-503-23765-4</t>
  </si>
  <si>
    <t>978-3-503-23764-7</t>
  </si>
  <si>
    <t>Das Recht der Personalvertretung in Nordrhein-Westfalen</t>
  </si>
  <si>
    <t>Klein / Stuttmann</t>
  </si>
  <si>
    <t>LNDE</t>
  </si>
  <si>
    <t>978-3-503-23769-2</t>
  </si>
  <si>
    <t>978-3-503-23768-5</t>
  </si>
  <si>
    <t>Klimaschutz und Nachhaltigkeit im Tourismus</t>
  </si>
  <si>
    <t>Bandi Tanner, Monika; Wirth, Samuel; Roller, Marcus (Hrsg.)</t>
  </si>
  <si>
    <t>978-3-503-23790-6</t>
  </si>
  <si>
    <t>978-3-503-23789-0</t>
  </si>
  <si>
    <t>Der Minnebund mit Gott</t>
  </si>
  <si>
    <t>Volker Sliepen</t>
  </si>
  <si>
    <t>978-3-503-23797-5</t>
  </si>
  <si>
    <t>978-3-503-23796-8</t>
  </si>
  <si>
    <t>Steuerplanung beim Management-Buy-Out</t>
  </si>
  <si>
    <t>Reiter, Lukas</t>
  </si>
  <si>
    <t>Wirtschaftswissenschaften</t>
  </si>
  <si>
    <t>Steuerwissenschaften</t>
  </si>
  <si>
    <t>Rechtswissenschaften</t>
  </si>
  <si>
    <t>Philologie</t>
  </si>
  <si>
    <t>Arbeitssicherheit</t>
  </si>
  <si>
    <t>978-3-19-015417-3</t>
  </si>
  <si>
    <t>HUEBER eBook</t>
  </si>
  <si>
    <t>Einstieg dänisch</t>
  </si>
  <si>
    <t>Angela Pude</t>
  </si>
  <si>
    <t xml:space="preserve"> Skandinavistik</t>
  </si>
  <si>
    <t>CJBG</t>
  </si>
  <si>
    <t>Philologie Hueber</t>
  </si>
  <si>
    <t>978-3-19-019549-7</t>
  </si>
  <si>
    <t>Kurzgrammatik Dänisch</t>
  </si>
  <si>
    <t>978-3-19-608600-3</t>
  </si>
  <si>
    <t>Grund- und Aufbauwortschatz Russisch</t>
  </si>
  <si>
    <t>Carola Hamann, Natalia Wienecke</t>
  </si>
  <si>
    <t xml:space="preserve"> Slawistik</t>
  </si>
  <si>
    <t>978-3-19-899565-5</t>
  </si>
  <si>
    <t>Grundwortschatz Polnisch</t>
  </si>
  <si>
    <t>Alexandra Czupalla, Daniel Krebs</t>
  </si>
  <si>
    <t>978-3-19-558600-9</t>
  </si>
  <si>
    <t>Grundwortschatz Russisch</t>
  </si>
  <si>
    <t>978-3-19-896386-9</t>
  </si>
  <si>
    <t>Taschenwörterbuch Maschinenbau &amp; Elektrotechnik Deutsch-Englisch</t>
  </si>
  <si>
    <t>Günter Glass</t>
  </si>
  <si>
    <t>Allgemeines</t>
  </si>
  <si>
    <t>CBDX</t>
  </si>
  <si>
    <t>978-3-19-532719-0</t>
  </si>
  <si>
    <t>Die neue Power-Grammatik, Englisch</t>
  </si>
  <si>
    <t xml:space="preserve">John Stevens </t>
  </si>
  <si>
    <t>978-3-19-027918-0</t>
  </si>
  <si>
    <t>Englisch – einfach richtig</t>
  </si>
  <si>
    <t>John Stevens</t>
  </si>
  <si>
    <t>978-3-19-167892-0</t>
  </si>
  <si>
    <t>Englisch – Let sleeping dogs lie</t>
  </si>
  <si>
    <t>Margret Beran</t>
  </si>
  <si>
    <t>978-3-19-217909-9</t>
  </si>
  <si>
    <t>Englisch – Übungen für zwischendurch</t>
  </si>
  <si>
    <t>Hans G. Hoffmann, Marion Hoffmann</t>
  </si>
  <si>
    <t>978-3-19-357910-2</t>
  </si>
  <si>
    <t>Englisch – Übungsbuch Grammatik A1/A2</t>
  </si>
  <si>
    <t>Doris Kroth</t>
  </si>
  <si>
    <t>01.08.2018</t>
  </si>
  <si>
    <t>978-3-19-967909-7</t>
  </si>
  <si>
    <t>Englisch üben – Hören &amp; Sprechen A1</t>
  </si>
  <si>
    <t>Gordon Davis</t>
  </si>
  <si>
    <t>978-3-19-187909-9</t>
  </si>
  <si>
    <t>Englisch üben – Hören &amp; Sprechen A2</t>
  </si>
  <si>
    <t>Ines Haelbig</t>
  </si>
  <si>
    <t>10.08.2020</t>
  </si>
  <si>
    <t>978-3-19-367909-3</t>
  </si>
  <si>
    <t>Englisch üben - Hören &amp; Sprechen B1</t>
  </si>
  <si>
    <t xml:space="preserve">Karen Redinger Emmendorfer </t>
  </si>
  <si>
    <t>978-3-19-097909-7</t>
  </si>
  <si>
    <t>Englisch üben – Lesen &amp; Schreiben A1</t>
  </si>
  <si>
    <t>Brigitte Köper, Judith Mader</t>
  </si>
  <si>
    <t>02.12.2019</t>
  </si>
  <si>
    <t>978-3-19-287909-8</t>
  </si>
  <si>
    <t>Englisch üben – Lesen &amp; Schreiben A2</t>
  </si>
  <si>
    <t>Amanda Welfare</t>
  </si>
  <si>
    <t>01.02.2021</t>
  </si>
  <si>
    <t>978-3-19-447909-8</t>
  </si>
  <si>
    <t>Englisch üben - Lesen &amp; Schreiben B1,PDF</t>
  </si>
  <si>
    <t>Gina Billy</t>
  </si>
  <si>
    <t>978-3-19-921575-2</t>
  </si>
  <si>
    <t>Essential Grammar of German</t>
  </si>
  <si>
    <t>Monika Reimann</t>
  </si>
  <si>
    <t>28.08.2006</t>
  </si>
  <si>
    <t>978-3-19-222657-1</t>
  </si>
  <si>
    <t>Große Lerngrammatik Englisch – Vollständige Neubearbeitung</t>
  </si>
  <si>
    <t>978-3-19-069493-8</t>
  </si>
  <si>
    <t>Großer Lernwortschatz Business English aktuell</t>
  </si>
  <si>
    <t>Barry Baddock, Susie Vrobel</t>
  </si>
  <si>
    <t>978-3-19-899493-1</t>
  </si>
  <si>
    <t>Großer Lernwortschatz Englisch</t>
  </si>
  <si>
    <t>Hans G. Hoffmann / Marion Hoffmann</t>
  </si>
  <si>
    <t>01.09.2011</t>
  </si>
  <si>
    <t>978-3-19-808600-1</t>
  </si>
  <si>
    <t>Großer Lernwortschatz Englisch aktuell</t>
  </si>
  <si>
    <t>978-3-19-896383-8</t>
  </si>
  <si>
    <t>Großer Lernwortschatz Wirtschaftsenglisch</t>
  </si>
  <si>
    <t>978-3-19-112735-0</t>
  </si>
  <si>
    <t>Großes Übungsbuch Englisch Neu</t>
  </si>
  <si>
    <t>978-3-19-899520-4</t>
  </si>
  <si>
    <t>Grundwortschatz Englisch</t>
  </si>
  <si>
    <t>978-3-19-119569-4</t>
  </si>
  <si>
    <t>Kurzgrammatik Deutsch English Edition</t>
  </si>
  <si>
    <t>Monika Reimann, Gerald Williams</t>
  </si>
  <si>
    <t>978-3-19-106274-3</t>
  </si>
  <si>
    <t>Taschenwörterbuch Technik Deutsch-Englisch</t>
  </si>
  <si>
    <t>Henry G. Freeman, Günter Glass</t>
  </si>
  <si>
    <t>978-3-19-106275-0</t>
  </si>
  <si>
    <t>Taschenwörterbuch Technik Englisch-Deutsch</t>
  </si>
  <si>
    <t>978-3-19-498600-8</t>
  </si>
  <si>
    <t>Verbtabellen Englisch</t>
  </si>
  <si>
    <t>Georgina Hodge</t>
  </si>
  <si>
    <t>978-3-19-892701-4</t>
  </si>
  <si>
    <t>Zertifikatswortschatz Englisch</t>
  </si>
  <si>
    <t>Peter Lederr</t>
  </si>
  <si>
    <t>15.08.2011</t>
  </si>
  <si>
    <t xml:space="preserve">978-3-19-241003-1 </t>
  </si>
  <si>
    <t xml:space="preserve">Campus Deutsch – Präsentieren und Diskutieren </t>
  </si>
  <si>
    <t xml:space="preserve">Oliver Bayerlein </t>
  </si>
  <si>
    <t>978-3-19-458580-5</t>
  </si>
  <si>
    <t>Deutsch – Der neue Mitbewohner und andere Geschichten</t>
  </si>
  <si>
    <t>Leonhard Thoma</t>
  </si>
  <si>
    <t>10.12.2019</t>
  </si>
  <si>
    <t>978-3-19-071721-7</t>
  </si>
  <si>
    <t>Deutsch – Grammatik leicht A1</t>
  </si>
  <si>
    <t>Rolf Brüseke</t>
  </si>
  <si>
    <t>04.12.2019</t>
  </si>
  <si>
    <t>978-3-19-011722-2</t>
  </si>
  <si>
    <t>03.05.2018</t>
  </si>
  <si>
    <t>CJB</t>
  </si>
  <si>
    <t>978-3-19-021722-9</t>
  </si>
  <si>
    <t>Deutsch – Grammatik leicht A2</t>
  </si>
  <si>
    <t>978-3-19-081721-4</t>
  </si>
  <si>
    <t>Deutsch – Grammatik leicht A2 – internationale Fassung</t>
  </si>
  <si>
    <t>978-3-19-121721-1</t>
  </si>
  <si>
    <t>Deutsch – Übungsbuch Grammatik A1/A2</t>
  </si>
  <si>
    <t>Sabine Dinsel, Lukas Mayrhofer</t>
  </si>
  <si>
    <t>978-3-19-227448-0</t>
  </si>
  <si>
    <t xml:space="preserve">Deutsch – Übungsgrammatik für die Oberstufe – aktuell </t>
  </si>
  <si>
    <t>Karin Hall, Barbara Scheiner</t>
  </si>
  <si>
    <t>29.11.2019</t>
  </si>
  <si>
    <t>978-3-19-687493-8</t>
  </si>
  <si>
    <t>Deutsch üben – Hören &amp; Sprechen A2</t>
  </si>
  <si>
    <t>Anneli Billina</t>
  </si>
  <si>
    <t>29.05.2018</t>
  </si>
  <si>
    <t>978-3-19-128600-2</t>
  </si>
  <si>
    <t xml:space="preserve">Deutsch üben – Lesen &amp; Schreiben C1 </t>
  </si>
  <si>
    <t>Corinna Kölblin, Franziska Bader</t>
  </si>
  <si>
    <t>978-3-19-258600-2</t>
  </si>
  <si>
    <t xml:space="preserve">Deutsch üben – Phonetik – Übungen und Tipps für eine gute Aussprache A1 </t>
  </si>
  <si>
    <t>Daniela Niebisch</t>
  </si>
  <si>
    <t>978-3-19-338600-7</t>
  </si>
  <si>
    <t>Deutsch üben – Phonetik – Übungen und Tipps für eine gute Aussprache A2</t>
  </si>
  <si>
    <t>03.02.2020</t>
  </si>
  <si>
    <t>978-3-19-358600-1</t>
  </si>
  <si>
    <t>Deutsch üben – Phonetik – Übungen und Tipps für eine gute Aussprache B1</t>
  </si>
  <si>
    <t>13.11.2020</t>
  </si>
  <si>
    <t>978-3-19-247493-4</t>
  </si>
  <si>
    <t>Deutsch üben – Redewendungen</t>
  </si>
  <si>
    <t>Marion Techmer, Julia Michaelis, Anneli Billina</t>
  </si>
  <si>
    <t>978-3-19-897472-8</t>
  </si>
  <si>
    <t>Großer Lernwortschatz Deutsch als Fremdsprache Deutsch-Englisch</t>
  </si>
  <si>
    <t>Monika Reimann, Sabine Dinsel, John Stevens</t>
  </si>
  <si>
    <t>978-3-19-897473-5</t>
  </si>
  <si>
    <t>Großer Lernwortschatz Deutsch als Fremdsprache Deutsch-Spanisch</t>
  </si>
  <si>
    <t>Monika Reimann / Sabine Dinsel</t>
  </si>
  <si>
    <t>27.07.2015</t>
  </si>
  <si>
    <t>978-3-19-211721-3</t>
  </si>
  <si>
    <t>Großes Übungsbuch Deutsch</t>
  </si>
  <si>
    <t>Marion Techmer, Lilli Marlen Brill</t>
  </si>
  <si>
    <t>978-3-19-891575-2</t>
  </si>
  <si>
    <t>Grundstufen-Grammatik für Deutsch als Fremdsprache</t>
  </si>
  <si>
    <t>978-3-19-911575-5</t>
  </si>
  <si>
    <t>Grundstufen-Grammatik für Deutsch als Fremdsprache
Lösungsschlüssel</t>
  </si>
  <si>
    <t>978-3-19-491741-5</t>
  </si>
  <si>
    <t>Landeskunde Deutschland digital - Aktualisierte Fassung 2023</t>
  </si>
  <si>
    <t>Renate Luscher</t>
  </si>
  <si>
    <t>978-3-19-501741-1</t>
  </si>
  <si>
    <t>Landeskunde Deutschland digital Teil 1: Geografie, Bevölkerung, Migration. Aktualisierte Fassung 2023</t>
  </si>
  <si>
    <t>978-3-19-511741-8</t>
  </si>
  <si>
    <t>Landeskunde Deutschland digital Teil 2: Die Bundesländer. Aktualisierte Fassung 2023</t>
  </si>
  <si>
    <t>978-3-19-521741-5</t>
  </si>
  <si>
    <t>Landeskunde Deutschland digital Teil 3: Soziales. Aktualisierte Fassung 2023</t>
  </si>
  <si>
    <t>978-3-19-531741-2</t>
  </si>
  <si>
    <t xml:space="preserve">Landeskunde Deutschland digital Teil 4: Politik und öffentliches Leben. Aktualisierte Fassung 2023 </t>
  </si>
  <si>
    <t>978-3-19-541741-9</t>
  </si>
  <si>
    <t>Landeskunde Deutschland digital Teil 5:Kulturelles. Aktualisierte Fassung 2023</t>
  </si>
  <si>
    <t>978-3-19-551741-6</t>
  </si>
  <si>
    <t>Landeskunde Deutschland digital Teil 6: Aus der Wirtschaft. Aktualisierte Fassung 2023</t>
  </si>
  <si>
    <t>978-3-19-317255-6</t>
  </si>
  <si>
    <t>Lehr- und Übungsbuch der deutschen Grammatik – aktuell</t>
  </si>
  <si>
    <t>Hilke Dreyer, Richard Schmitt</t>
  </si>
  <si>
    <t>978-3-19-927255-7</t>
  </si>
  <si>
    <t>Lehr- und Übungsbuch der deutschen Grammatik – Neubearbeitung
Englisch</t>
  </si>
  <si>
    <t>978-3-19-937255-4</t>
  </si>
  <si>
    <t>Lehr- und Übungsbuch der deutschen Grammatik – Neubearbeitung
Französisch</t>
  </si>
  <si>
    <t>978-3-19-417255-5</t>
  </si>
  <si>
    <t>Lehr- und Übungsbuch der deutschen Grammatik – Neubearbeitung
Lösungsschlüssel</t>
  </si>
  <si>
    <t>978-3-19-957255-8</t>
  </si>
  <si>
    <t>Lehr- und Übungsbuch der deutschen Grammatik – Neubearbeitung
Russisch</t>
  </si>
  <si>
    <t>978-3-19-947255-1</t>
  </si>
  <si>
    <t>Lehr- und Übungsbuch der deutschen Grammatik – Neubearbeitung
Testheft</t>
  </si>
  <si>
    <t>Werner Heidermann</t>
  </si>
  <si>
    <t>978-3-19-896400-2</t>
  </si>
  <si>
    <t>Lernwortschatz Deutsch</t>
  </si>
  <si>
    <t>Diethard Lübke</t>
  </si>
  <si>
    <t>978-3-19-897453-7</t>
  </si>
  <si>
    <t>Sag´s besser!
Arbeitsbuch für Fortgeschrittene
Teil 1</t>
  </si>
  <si>
    <t>Hans Földeak</t>
  </si>
  <si>
    <t>978-3-19-897454-4</t>
  </si>
  <si>
    <t>Sag´s besser!
Arbeitsbuch für Fortgeschrittene
Teil 2</t>
  </si>
  <si>
    <t>978-3-19-031657-1</t>
  </si>
  <si>
    <t>Übungsgrammatik für die Mittelstufe</t>
  </si>
  <si>
    <t>Axel Hering, Magdalena Matussek, Michaela Perlmann-Balme</t>
  </si>
  <si>
    <t>978-3-19-171673-8</t>
  </si>
  <si>
    <t>Faust</t>
  </si>
  <si>
    <t>Franz Specht, Carola Heine, Elisabeth Lazarou</t>
  </si>
  <si>
    <t>978-3-19-071673-9</t>
  </si>
  <si>
    <t>Siegfrieds Tod</t>
  </si>
  <si>
    <t>Franz Specht, Katja Krämer</t>
  </si>
  <si>
    <t>978-3-19-891751-0</t>
  </si>
  <si>
    <t>Aktiv und kreativ lernen</t>
  </si>
  <si>
    <t>Rainer E. Wicke</t>
  </si>
  <si>
    <t>978-3-19-191003-7</t>
  </si>
  <si>
    <t>Campus Deutsch – Hören und Mitschreiben</t>
  </si>
  <si>
    <t>978-3-19-081003-1</t>
  </si>
  <si>
    <t>Campus Deutsch – Lesen</t>
  </si>
  <si>
    <t>Oliver Bayerlein, Patricia Buchner</t>
  </si>
  <si>
    <t>978-3-19-131003-5</t>
  </si>
  <si>
    <t>Campus Deutsch – Schreiben</t>
  </si>
  <si>
    <t>Patricia Buchner</t>
  </si>
  <si>
    <t>978-3-19-031722-6</t>
  </si>
  <si>
    <t xml:space="preserve">Deutsch – Grammatik leicht B1 </t>
  </si>
  <si>
    <t>978-3-19-311721-2</t>
  </si>
  <si>
    <t>Deutsch – Großes Übungsbuch Wortschatz aktuell A2-C1</t>
  </si>
  <si>
    <t>Marion Techmer / Lilli Marlen Brill</t>
  </si>
  <si>
    <t>978-3-19-141721-5</t>
  </si>
  <si>
    <t>Deutsch – Übungsbuch Grammatik A2-B2</t>
  </si>
  <si>
    <t>Susanne Geiger / Sabine Dinsel</t>
  </si>
  <si>
    <t>03.12.2018</t>
  </si>
  <si>
    <t>978-3-19-051657-5</t>
  </si>
  <si>
    <t>Deutsch – Übungsgrammatik für die Mittelstufe – aktuell</t>
  </si>
  <si>
    <t>Axel Hering / Magdalena  Matussek / Michaela Perlmann-Balme</t>
  </si>
  <si>
    <t>01.02.2019</t>
  </si>
  <si>
    <t>978-3-19-477493-3</t>
  </si>
  <si>
    <t>Deutsch üben – Lesen &amp; Schreiben A1</t>
  </si>
  <si>
    <t>Bettina Höldrich</t>
  </si>
  <si>
    <t>02.10.2017</t>
  </si>
  <si>
    <t>978-3-19-317493-2</t>
  </si>
  <si>
    <t>Deutsch üben – Lesen &amp; Schreiben A2</t>
  </si>
  <si>
    <t>01.02.2018</t>
  </si>
  <si>
    <t>978-3-19-587493-9</t>
  </si>
  <si>
    <t>Deutsch üben – Lesen &amp; Schreiben B1</t>
  </si>
  <si>
    <t>978-3-19-497493-7</t>
  </si>
  <si>
    <t>Deutsch üben – Lesen &amp; Schreiben B2</t>
  </si>
  <si>
    <t>978-3-19-398600-9</t>
  </si>
  <si>
    <t>Deutsch üben – Lesen &amp; Schreiben C2</t>
  </si>
  <si>
    <t>978-3-19-437493-5</t>
  </si>
  <si>
    <t>Deutsch üben – Wortschatz &amp; Grammatik A1</t>
  </si>
  <si>
    <t>Anneli Billina / Lilli Marlen Brill / Marion Techmer</t>
  </si>
  <si>
    <t>978-3-19-248600-5</t>
  </si>
  <si>
    <t xml:space="preserve">Deutsch üben – Wortschatz &amp; Grammatik A2 </t>
  </si>
  <si>
    <t>Anneli Billina, Marion Techmer, Lilli Marlen Brill</t>
  </si>
  <si>
    <t>978-3-19-387493-1</t>
  </si>
  <si>
    <t>Deutsch üben – Wortschatz &amp; Grammatik B1</t>
  </si>
  <si>
    <t>978-3-19-447493-2</t>
  </si>
  <si>
    <t>Deutsch üben – Wortschatz &amp; Grammatik B2</t>
  </si>
  <si>
    <t>24.07.2017</t>
  </si>
  <si>
    <t>978-3-19-208600-7</t>
  </si>
  <si>
    <t>Deutsch üben – Wortschatz &amp; Grammatik C1</t>
  </si>
  <si>
    <t>Anneli Billina, Marion Techmer, Susanne Geiger</t>
  </si>
  <si>
    <t>978-3-19-418600-2</t>
  </si>
  <si>
    <t>Deutsch üben – Wortschatz &amp; Grammatik C2</t>
  </si>
  <si>
    <t>Anneli Billina / Susanne Geiger</t>
  </si>
  <si>
    <t>978-3-19-891604-9</t>
  </si>
  <si>
    <t>Grammatik sehen                       Arbeitsbuch für Deutsch als Fremdsprache</t>
  </si>
  <si>
    <t>Michaela Brinitzer, Verena Damm</t>
  </si>
  <si>
    <t>978-3-19-111721-4</t>
  </si>
  <si>
    <t>Großes Übungsbuch Deutsch – Grammatik</t>
  </si>
  <si>
    <t>Sabine Dinsel, Susanne Geiger</t>
  </si>
  <si>
    <t>978-3-19-019569-5</t>
  </si>
  <si>
    <t>Kurzgrammatik Deutsch</t>
  </si>
  <si>
    <t>978-3-19-897490-2</t>
  </si>
  <si>
    <t>Präpositionen</t>
  </si>
  <si>
    <t>Sabine Dinsel</t>
  </si>
  <si>
    <t>978-3-19-897489-6</t>
  </si>
  <si>
    <t>Schwache Verben</t>
  </si>
  <si>
    <t>978-3-19-897455-1</t>
  </si>
  <si>
    <t>Schwierige Wörter</t>
  </si>
  <si>
    <t>Johannes Schumann</t>
  </si>
  <si>
    <t>978-3-19-897488-9</t>
  </si>
  <si>
    <t>Starke Verben</t>
  </si>
  <si>
    <t>20.09.2008</t>
  </si>
  <si>
    <t>978-3-19-897458-2</t>
  </si>
  <si>
    <t>Übungen zur neuen Rechtschreibung</t>
  </si>
  <si>
    <t>978-3-19-107447-0</t>
  </si>
  <si>
    <t>Übungsgrammatik für Anfänger</t>
  </si>
  <si>
    <t>978-3-19-638600-4</t>
  </si>
  <si>
    <t>Übungsgrammatik für die Oberstufe</t>
  </si>
  <si>
    <t>978-3-19-468600-7</t>
  </si>
  <si>
    <t>Übungsgrammmatik für die Grundstufe</t>
  </si>
  <si>
    <t>Anneli Billina, Monika Reimann</t>
  </si>
  <si>
    <t>978-3-19-897907-5</t>
  </si>
  <si>
    <t>Verbtabellen Deutsch</t>
  </si>
  <si>
    <t>978-3-19-807491-6</t>
  </si>
  <si>
    <t>Verb-Trainer</t>
  </si>
  <si>
    <t>978-3-19-897451-3</t>
  </si>
  <si>
    <t xml:space="preserve">Weg mit den typischen Fehlern 1! </t>
  </si>
  <si>
    <t>Richard Schmitt</t>
  </si>
  <si>
    <t>978-3-19-897452-0</t>
  </si>
  <si>
    <t xml:space="preserve">Weg mit den typischen Fehlern 2! </t>
  </si>
  <si>
    <t>978-3-19-897459-9</t>
  </si>
  <si>
    <t>Wörter und Sätze</t>
  </si>
  <si>
    <t>978-3-19-897457-5</t>
  </si>
  <si>
    <t xml:space="preserve">Wortschatz und mehr </t>
  </si>
  <si>
    <t>Mary L. Apelt</t>
  </si>
  <si>
    <t>978-3-19-015437-1</t>
  </si>
  <si>
    <t>Einstieg Hindi</t>
  </si>
  <si>
    <t>Daniel Krasa</t>
  </si>
  <si>
    <t>Indologie</t>
  </si>
  <si>
    <t>978-3-19-117917-5</t>
  </si>
  <si>
    <t>Power-Grammatik Latein</t>
  </si>
  <si>
    <t>Friedrich Maier</t>
  </si>
  <si>
    <t>01.12.2016</t>
  </si>
  <si>
    <t>Latinistik</t>
  </si>
  <si>
    <t>978-3-19-697916-9</t>
  </si>
  <si>
    <t>Verbtabellen Latein</t>
  </si>
  <si>
    <t>Linda Strehl</t>
  </si>
  <si>
    <t>978-3-19-119534-2</t>
  </si>
  <si>
    <t>Kurzgrammatik Portugiesisch</t>
  </si>
  <si>
    <t>Nair Nagamine Sommer, Maria José  Peres Herhuth</t>
  </si>
  <si>
    <t>Lusitanistik</t>
  </si>
  <si>
    <t>978-3-19-895322-8</t>
  </si>
  <si>
    <t>Zertifikatswortschatz Portugiesisch</t>
  </si>
  <si>
    <t>Anja von Fraunberg</t>
  </si>
  <si>
    <t>978-3-19-137917-9</t>
  </si>
  <si>
    <t>Power-Grammatik Niederländisch</t>
  </si>
  <si>
    <t>Desiree Dibra</t>
  </si>
  <si>
    <t>30.06.2016</t>
  </si>
  <si>
    <t>Nederlandistik</t>
  </si>
  <si>
    <t>978-3-19-533267-5</t>
  </si>
  <si>
    <t>Die neue Power-Grammatik, Französisch</t>
  </si>
  <si>
    <t>Nicole Laudut</t>
  </si>
  <si>
    <t>Frankogermanistik</t>
  </si>
  <si>
    <t>978-3-19-037918-7</t>
  </si>
  <si>
    <t>Französisch – einfach richtig</t>
  </si>
  <si>
    <t>Agnès Roubille, Sigrid Maurel</t>
  </si>
  <si>
    <t>978-3-19-167893-7</t>
  </si>
  <si>
    <t>Französisch – Têtu comme une mule</t>
  </si>
  <si>
    <t>Valérie Kunz</t>
  </si>
  <si>
    <t>978-3-19-217911-2</t>
  </si>
  <si>
    <t>Französisch – Übungen für zwischendurch</t>
  </si>
  <si>
    <t>Nicole Laudut, Reiner Hanke</t>
  </si>
  <si>
    <t>978-3-19-977909-4</t>
  </si>
  <si>
    <t>Französisch üben – Hören &amp; Sprechen A1</t>
  </si>
  <si>
    <t>Marjorie Solakian</t>
  </si>
  <si>
    <t>978-3-19-931575-9</t>
  </si>
  <si>
    <t>Grammaire de base de l`allemand</t>
  </si>
  <si>
    <t>Monika Reimann, Marie-Lys Wilwerth-Guitard</t>
  </si>
  <si>
    <t>978-3-19-022396-1</t>
  </si>
  <si>
    <t>Grammar Modules</t>
  </si>
  <si>
    <t>Sue Morris</t>
  </si>
  <si>
    <t>978-3-19-893273-5</t>
  </si>
  <si>
    <t>Große Lerngrammatik Französisch</t>
  </si>
  <si>
    <t>978-3-19-818600-8</t>
  </si>
  <si>
    <t>Großer Lernwortschatz Französisch aktuell</t>
  </si>
  <si>
    <t>Thérèse Buffard</t>
  </si>
  <si>
    <t>978-3-19-899521-1</t>
  </si>
  <si>
    <t>Grundwortschatz Französisch</t>
  </si>
  <si>
    <t>Thérèse Buffard, Peter Süß</t>
  </si>
  <si>
    <t>978-3-19-897901-3</t>
  </si>
  <si>
    <t>Verbtabellen Französisch</t>
  </si>
  <si>
    <t>978-3-19-534185-1</t>
  </si>
  <si>
    <t>Die neue Power-Grammatik, Spanisch</t>
  </si>
  <si>
    <t>Hildegard Rudolph</t>
  </si>
  <si>
    <t>978-3-19-894145-4</t>
  </si>
  <si>
    <t>Große Lerngrammatik Spanisch</t>
  </si>
  <si>
    <t>Claudia Moriena, Karen Genschow</t>
  </si>
  <si>
    <t>978-3-19-828600-5</t>
  </si>
  <si>
    <t>Großer Lernwortschatz Spanisch aktuell</t>
  </si>
  <si>
    <t>Pedro Álvarez Olañeta, Trinidad Bonachera Álvarez</t>
  </si>
  <si>
    <t>978-3-19-117906-9</t>
  </si>
  <si>
    <t>Großes Übungsbuch Spanisch Neu</t>
  </si>
  <si>
    <t>Trinidad Bonachera Álvarez, Pedro Álvarez Olañeta</t>
  </si>
  <si>
    <t>978-3-19-899523-5</t>
  </si>
  <si>
    <t>Grundwortschatz Spanisch</t>
  </si>
  <si>
    <t>978-3-19-167895-1</t>
  </si>
  <si>
    <t>Spanisch – Como pez en el agua</t>
  </si>
  <si>
    <t>978-3-19-067918-8</t>
  </si>
  <si>
    <t>Spanisch – einfach richtig</t>
  </si>
  <si>
    <t>Hildegard Rudolph, Eva Miquel-Heininger</t>
  </si>
  <si>
    <t>978-3-19-217913-6</t>
  </si>
  <si>
    <t>Spanisch – Übungen für zwischendurch</t>
  </si>
  <si>
    <t>José Antonio Panero, Hildegard Rudolph</t>
  </si>
  <si>
    <t>978-3-19-997909-8</t>
  </si>
  <si>
    <t>Spanisch üben – Hören &amp; Sprechen A1</t>
  </si>
  <si>
    <t>Natalia Escolà Amaro</t>
  </si>
  <si>
    <t>978-3-19-137909-4</t>
  </si>
  <si>
    <t>Spanisch üben – Lesen &amp; Schreiben A1</t>
  </si>
  <si>
    <t>978-3-19-897903-7</t>
  </si>
  <si>
    <t>Verbtabellen Spanisch</t>
  </si>
  <si>
    <t>Trinidad Bonachera Álvarez</t>
  </si>
  <si>
    <t>978-3-19-535341-0</t>
  </si>
  <si>
    <t>Die neue Power-Grammatik, Italienisch</t>
  </si>
  <si>
    <t>Anna Colella</t>
  </si>
  <si>
    <t>978-3-19-895275-7</t>
  </si>
  <si>
    <t>Große Lerngrammatik Italienisch</t>
  </si>
  <si>
    <t>Iolanda Da Forno, Chiara  de Manzini</t>
  </si>
  <si>
    <t>978-3-19-838600-2</t>
  </si>
  <si>
    <t>Großer Lernwortschatz Italienisch aktuell</t>
  </si>
  <si>
    <t>Stefano Albertini, Anna Sgobbi</t>
  </si>
  <si>
    <t>978-3-19-117905-2</t>
  </si>
  <si>
    <t>Großes Übungsbuch Italienisch Neu</t>
  </si>
  <si>
    <t>978-3-19-899522-8</t>
  </si>
  <si>
    <t>Grundwortschatz Italienisch</t>
  </si>
  <si>
    <t>Stefano Albertini</t>
  </si>
  <si>
    <t>978-3-19-047918-4</t>
  </si>
  <si>
    <t>Italienisch – einfach richtig</t>
  </si>
  <si>
    <t>Valerio Vial</t>
  </si>
  <si>
    <t>978-3-19-167894-4</t>
  </si>
  <si>
    <t>Italienisch – In bocca al lupo!</t>
  </si>
  <si>
    <t>Monja Reichert</t>
  </si>
  <si>
    <t>978-3-19-217812-2</t>
  </si>
  <si>
    <t>Italienisch – Übungen für zwischendurch</t>
  </si>
  <si>
    <t>978-3-19-377910-6</t>
  </si>
  <si>
    <t>Italienisch – Übungsbuch Grammatik A1/A2</t>
  </si>
  <si>
    <t>Gianluca Pedrotti</t>
  </si>
  <si>
    <t>978-3-19-987909-1</t>
  </si>
  <si>
    <t>Italienisch üben – Hören &amp; Sprechen A1</t>
  </si>
  <si>
    <t>978-3-19-227909-6</t>
  </si>
  <si>
    <t>Italienisch üben – Hören &amp; Sprechen A2</t>
  </si>
  <si>
    <t>978-3-19-127909-7</t>
  </si>
  <si>
    <t>Italienisch üben – Lesen &amp; Schreiben A1</t>
  </si>
  <si>
    <t>Anna Barbierato</t>
  </si>
  <si>
    <t>978-3-19-307909-1</t>
  </si>
  <si>
    <t>Italienisch üben – Lesen &amp; Schreiben A2</t>
  </si>
  <si>
    <t>978-3-19-897902-0</t>
  </si>
  <si>
    <t>Verbtabellen Italienisch</t>
  </si>
  <si>
    <t>978-3-19-895321-1</t>
  </si>
  <si>
    <t>Zertifikatswortschatz Italienisch</t>
  </si>
  <si>
    <t>Oliver Sparisci</t>
  </si>
  <si>
    <t>01.08.2011</t>
  </si>
  <si>
    <t>978-3-19-367910-9</t>
  </si>
  <si>
    <t>Französisch – Übungsbuch Grammatik A1/A2</t>
  </si>
  <si>
    <t>Pascale Rousseau / Marie-Sophie Brouty-Walter</t>
  </si>
  <si>
    <t>978-3-19-197909-6</t>
  </si>
  <si>
    <t>Französisch üben – Hören &amp; Sprechen A2</t>
  </si>
  <si>
    <t>978-3-19-377909-0</t>
  </si>
  <si>
    <t>Französisch üben – Hören &amp; Sprechen B1</t>
  </si>
  <si>
    <t>Julie Brossard</t>
  </si>
  <si>
    <t>978-3-19-117909-0</t>
  </si>
  <si>
    <t>Französisch üben – Lesen &amp; Schreiben A1</t>
  </si>
  <si>
    <t>06.04.2020</t>
  </si>
  <si>
    <t>978-3-19-297909-5</t>
  </si>
  <si>
    <t>Französisch üben – Lesen &amp; Schreiben A2</t>
  </si>
  <si>
    <t>978-3-19-467909-2</t>
  </si>
  <si>
    <t>Französisch üben - Lesen &amp; Schreiben B1</t>
  </si>
  <si>
    <t>978-3-19-117904-5</t>
  </si>
  <si>
    <t>Großes Übungsbuch Französisch Neu</t>
  </si>
  <si>
    <t>Nicole Laudut / Catherine Patte-Möllmann</t>
  </si>
  <si>
    <t>01.08.2014</t>
  </si>
  <si>
    <t>978-3-19-387909-7</t>
  </si>
  <si>
    <t>Italienisch üben – Hören &amp; Sprechen B1</t>
  </si>
  <si>
    <t>Gianluca_x0002_Pedrotti</t>
  </si>
  <si>
    <t>978-3-19-457909-5</t>
  </si>
  <si>
    <t>Italienisch üben - Lesen &amp; Schreiben B1</t>
  </si>
  <si>
    <t>978-3-19-397909-4</t>
  </si>
  <si>
    <t>Spanisch üben - Hören &amp; Sprechen B1</t>
  </si>
  <si>
    <t>Eva Jiménez Pérez</t>
  </si>
  <si>
    <t>978-3-19-477909-9</t>
  </si>
  <si>
    <t>Spanisch üben - Lesen &amp; Schreiben B1</t>
  </si>
  <si>
    <t>Dr. Olga Balboa Sánchez</t>
  </si>
  <si>
    <t>978-3-19-019548-0</t>
  </si>
  <si>
    <t>Kurzgrammatik Schwedisch</t>
  </si>
  <si>
    <t>Therese Bernhardt</t>
  </si>
  <si>
    <t>Skandinavistik</t>
  </si>
  <si>
    <t>978-3-19-219569-3</t>
  </si>
  <si>
    <t>Kurzgrammatik Deutsch-Russisch</t>
  </si>
  <si>
    <t>Monika Reimann, Irina Augustin</t>
  </si>
  <si>
    <t>Slawistik</t>
  </si>
  <si>
    <t>978-3-19-019561-9</t>
  </si>
  <si>
    <t>Kurzgrammatik Russisch</t>
  </si>
  <si>
    <t>Susanne Rippien</t>
  </si>
  <si>
    <t>978-3-19-019559-6</t>
  </si>
  <si>
    <t>Kurzgrammatik Türkisch</t>
  </si>
  <si>
    <t>Hasan Çakır</t>
  </si>
  <si>
    <t>Turkologie</t>
  </si>
  <si>
    <t>978-3-19-895185-9</t>
  </si>
  <si>
    <t>Türkische Grammatik</t>
  </si>
  <si>
    <t>Margarete I. Ersen-Rasch</t>
  </si>
  <si>
    <t>05.06.2012</t>
  </si>
  <si>
    <t>ja</t>
  </si>
  <si>
    <t xml:space="preserve"> </t>
  </si>
  <si>
    <t>weitere Hinweise</t>
  </si>
  <si>
    <t>Novität 2023, ESV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</si>
</sst>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* #,##0.00\ &quot;€&quot;_-;\-* #,##0.00\ &quot;€&quot;_-;_-* &quot;-&quot;??\ &quot;€&quot;_-;_-@_-"/>
    <numFmt numFmtId="164" formatCode="#,##0.00\ &quot;€&quot;"/>
  </numFmts>
  <fonts count="41" x14ac:knownFonts="1"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1">
    <xf numFmtId="0" fontId="0" fillId="0" borderId="0">
      <alignment vertical="center" wrapText="1"/>
    </xf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0" fillId="0" borderId="0">
      <alignment vertical="top"/>
    </xf>
    <xf numFmtId="0" fontId="20" fillId="0" borderId="0"/>
    <xf numFmtId="0" fontId="21" fillId="0" borderId="0" applyNumberForma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37" fillId="12" borderId="0" applyNumberFormat="0" applyBorder="0" applyAlignment="0" applyProtection="0"/>
    <xf numFmtId="0" fontId="37" fillId="16" borderId="0" applyNumberFormat="0" applyBorder="0" applyAlignment="0" applyProtection="0"/>
    <xf numFmtId="0" fontId="37" fillId="20" borderId="0" applyNumberFormat="0" applyBorder="0" applyAlignment="0" applyProtection="0"/>
    <xf numFmtId="0" fontId="37" fillId="24" borderId="0" applyNumberFormat="0" applyBorder="0" applyAlignment="0" applyProtection="0"/>
    <xf numFmtId="0" fontId="37" fillId="28" borderId="0" applyNumberFormat="0" applyBorder="0" applyAlignment="0" applyProtection="0"/>
    <xf numFmtId="0" fontId="37" fillId="32" borderId="0" applyNumberFormat="0" applyBorder="0" applyAlignment="0" applyProtection="0"/>
    <xf numFmtId="0" fontId="37" fillId="9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21" borderId="0" applyNumberFormat="0" applyBorder="0" applyAlignment="0" applyProtection="0"/>
    <xf numFmtId="0" fontId="37" fillId="25" borderId="0" applyNumberFormat="0" applyBorder="0" applyAlignment="0" applyProtection="0"/>
    <xf numFmtId="0" fontId="37" fillId="29" borderId="0" applyNumberFormat="0" applyBorder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29" fillId="5" borderId="4" applyNumberFormat="0" applyAlignment="0" applyProtection="0"/>
    <xf numFmtId="0" fontId="36" fillId="0" borderId="9" applyNumberFormat="0" applyFill="0" applyAlignment="0" applyProtection="0"/>
    <xf numFmtId="0" fontId="3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8" fillId="4" borderId="0" applyNumberFormat="0" applyBorder="0" applyAlignment="0" applyProtection="0"/>
    <xf numFmtId="0" fontId="1" fillId="8" borderId="8" applyNumberFormat="0" applyFont="0" applyAlignment="0" applyProtection="0"/>
    <xf numFmtId="0" fontId="27" fillId="3" borderId="0" applyNumberFormat="0" applyBorder="0" applyAlignment="0" applyProtection="0"/>
    <xf numFmtId="0" fontId="1" fillId="0" borderId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2" fillId="0" borderId="6" applyNumberFormat="0" applyFill="0" applyAlignment="0" applyProtection="0"/>
    <xf numFmtId="44" fontId="20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3" fillId="7" borderId="7" applyNumberFormat="0" applyAlignment="0" applyProtection="0"/>
    <xf numFmtId="0" fontId="2" fillId="0" borderId="0"/>
  </cellStyleXfs>
  <cellXfs count="70">
    <xf numFmtId="0" fontId="0" fillId="0" borderId="0" xfId="0">
      <alignment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164" fontId="22" fillId="0" borderId="0" xfId="0" applyNumberFormat="1" applyFont="1" applyAlignment="1">
      <alignment horizontal="right" vertical="center" wrapText="1"/>
    </xf>
    <xf numFmtId="0" fontId="19" fillId="0" borderId="10" xfId="0" applyFont="1" applyBorder="1" applyAlignment="1">
      <alignment horizontal="left" vertical="center" wrapText="1"/>
    </xf>
    <xf numFmtId="14" fontId="19" fillId="0" borderId="10" xfId="0" applyNumberFormat="1" applyFont="1" applyBorder="1" applyAlignment="1">
      <alignment horizontal="left" vertical="center" wrapText="1"/>
    </xf>
    <xf numFmtId="44" fontId="19" fillId="0" borderId="10" xfId="46" applyFont="1" applyFill="1" applyBorder="1" applyAlignment="1">
      <alignment horizontal="left" vertical="center" wrapText="1"/>
    </xf>
    <xf numFmtId="0" fontId="19" fillId="0" borderId="0" xfId="0" applyFont="1">
      <alignment vertical="center" wrapText="1"/>
    </xf>
    <xf numFmtId="0" fontId="19" fillId="0" borderId="11" xfId="0" applyFont="1" applyBorder="1" applyAlignment="1">
      <alignment horizontal="left" vertical="center" wrapText="1"/>
    </xf>
    <xf numFmtId="49" fontId="19" fillId="0" borderId="10" xfId="0" applyNumberFormat="1" applyFont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 wrapText="1"/>
    </xf>
    <xf numFmtId="44" fontId="19" fillId="0" borderId="10" xfId="0" applyNumberFormat="1" applyFont="1" applyBorder="1" applyAlignment="1">
      <alignment horizontal="right" vertical="center" wrapText="1"/>
    </xf>
    <xf numFmtId="0" fontId="38" fillId="33" borderId="12" xfId="0" applyFont="1" applyFill="1" applyBorder="1" applyAlignment="1">
      <alignment horizontal="left" vertical="center" wrapText="1"/>
    </xf>
    <xf numFmtId="0" fontId="38" fillId="33" borderId="13" xfId="0" applyFont="1" applyFill="1" applyBorder="1" applyAlignment="1">
      <alignment horizontal="left" vertical="center" wrapText="1"/>
    </xf>
    <xf numFmtId="0" fontId="38" fillId="33" borderId="13" xfId="0" applyFont="1" applyFill="1" applyBorder="1" applyAlignment="1">
      <alignment horizontal="center" vertical="center" wrapText="1"/>
    </xf>
    <xf numFmtId="164" fontId="38" fillId="33" borderId="13" xfId="0" applyNumberFormat="1" applyFont="1" applyFill="1" applyBorder="1" applyAlignment="1">
      <alignment horizontal="left" vertical="center" wrapText="1"/>
    </xf>
    <xf numFmtId="0" fontId="39" fillId="0" borderId="13" xfId="44" applyNumberFormat="1" applyFont="1" applyFill="1" applyBorder="1" applyAlignment="1">
      <alignment horizontal="left" vertical="center" wrapText="1"/>
    </xf>
    <xf numFmtId="0" fontId="39" fillId="0" borderId="14" xfId="0" applyFont="1" applyBorder="1" applyAlignment="1">
      <alignment horizontal="left" vertical="center" wrapText="1"/>
    </xf>
    <xf numFmtId="0" fontId="21" fillId="0" borderId="10" xfId="44" applyFill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39" fillId="0" borderId="13" xfId="0" applyFont="1" applyBorder="1" applyAlignment="1">
      <alignment horizontal="left" vertical="center" wrapText="1"/>
    </xf>
    <xf numFmtId="0" fontId="38" fillId="33" borderId="15" xfId="0" applyFont="1" applyFill="1" applyBorder="1" applyAlignment="1">
      <alignment horizontal="left" vertical="center" textRotation="90" wrapText="1"/>
    </xf>
    <xf numFmtId="0" fontId="21" fillId="0" borderId="10" xfId="44" applyNumberFormat="1" applyFill="1" applyBorder="1" applyAlignment="1">
      <alignment horizontal="left" vertical="center" wrapText="1"/>
    </xf>
    <xf numFmtId="0" fontId="21" fillId="0" borderId="14" xfId="44" applyNumberFormat="1" applyFill="1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center" vertical="center" wrapText="1"/>
    </xf>
    <xf numFmtId="14" fontId="0" fillId="0" borderId="10" xfId="0" applyNumberFormat="1" applyBorder="1" applyAlignment="1">
      <alignment horizontal="left" vertical="center" wrapText="1"/>
    </xf>
    <xf numFmtId="44" fontId="0" fillId="0" borderId="10" xfId="0" applyNumberFormat="1" applyBorder="1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>
      <alignment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 wrapText="1"/>
    </xf>
    <xf numFmtId="49" fontId="0" fillId="0" borderId="10" xfId="0" applyNumberFormat="1" applyFont="1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center" vertical="center" wrapText="1"/>
    </xf>
    <xf numFmtId="14" fontId="0" fillId="0" borderId="10" xfId="0" applyNumberFormat="1" applyFont="1" applyFill="1" applyBorder="1" applyAlignment="1">
      <alignment horizontal="left" vertical="center" wrapText="1"/>
    </xf>
    <xf numFmtId="44" fontId="0" fillId="0" borderId="10" xfId="0" applyNumberFormat="1" applyFont="1" applyFill="1" applyBorder="1" applyAlignment="1">
      <alignment horizontal="right" vertical="center" wrapText="1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11" xfId="0" applyBorder="1">
      <alignment vertical="center" wrapText="1"/>
    </xf>
    <xf numFmtId="0" fontId="0" fillId="0" borderId="17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49" fontId="0" fillId="0" borderId="0" xfId="0" applyNumberFormat="1" applyBorder="1" applyAlignment="1">
      <alignment horizontal="left" vertical="center" wrapText="1"/>
    </xf>
    <xf numFmtId="49" fontId="0" fillId="0" borderId="14" xfId="0" applyNumberFormat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0" xfId="0" applyNumberFormat="1" applyBorder="1" applyAlignment="1">
      <alignment horizontal="left" vertical="center" wrapText="1"/>
    </xf>
    <xf numFmtId="14" fontId="0" fillId="0" borderId="10" xfId="0" applyNumberFormat="1" applyBorder="1">
      <alignment vertical="center" wrapText="1"/>
    </xf>
    <xf numFmtId="14" fontId="0" fillId="0" borderId="14" xfId="0" applyNumberFormat="1" applyBorder="1" applyAlignment="1">
      <alignment horizontal="left" vertical="center" wrapText="1"/>
    </xf>
    <xf numFmtId="44" fontId="0" fillId="0" borderId="14" xfId="0" applyNumberFormat="1" applyBorder="1" applyAlignment="1">
      <alignment horizontal="right" vertical="center" wrapText="1"/>
    </xf>
    <xf numFmtId="0" fontId="21" fillId="0" borderId="10" xfId="44" applyNumberFormat="1" applyFont="1" applyFill="1" applyBorder="1" applyAlignment="1">
      <alignment horizontal="left" vertical="center" wrapText="1"/>
    </xf>
    <xf numFmtId="0" fontId="39" fillId="0" borderId="16" xfId="44" applyNumberFormat="1" applyFont="1" applyFill="1" applyBorder="1" applyAlignment="1">
      <alignment horizontal="left" vertical="center" wrapText="1"/>
    </xf>
    <xf numFmtId="0" fontId="38" fillId="33" borderId="13" xfId="0" applyFont="1" applyFill="1" applyBorder="1" applyAlignment="1" applyProtection="1">
      <alignment horizontal="left" vertical="center" wrapText="1"/>
      <protection hidden="1"/>
    </xf>
    <xf numFmtId="0" fontId="40" fillId="0" borderId="10" xfId="0" applyFont="1" applyBorder="1" applyAlignment="1">
      <alignment horizontal="left" vertical="center" wrapText="1"/>
    </xf>
    <xf numFmtId="49" fontId="40" fillId="0" borderId="10" xfId="0" applyNumberFormat="1" applyFont="1" applyBorder="1" applyAlignment="1">
      <alignment horizontal="left" vertical="center" wrapText="1"/>
    </xf>
    <xf numFmtId="0" fontId="40" fillId="0" borderId="10" xfId="0" applyFont="1" applyBorder="1" applyAlignment="1">
      <alignment horizontal="center" vertical="center" wrapText="1"/>
    </xf>
    <xf numFmtId="14" fontId="40" fillId="0" borderId="10" xfId="0" applyNumberFormat="1" applyFont="1" applyBorder="1" applyAlignment="1">
      <alignment horizontal="left" vertical="center" wrapText="1"/>
    </xf>
    <xf numFmtId="0" fontId="21" fillId="0" borderId="10" xfId="44" applyNumberFormat="1" applyFill="1" applyBorder="1" applyAlignment="1" applyProtection="1">
      <alignment horizontal="left" vertical="center" wrapText="1"/>
      <protection hidden="1"/>
    </xf>
    <xf numFmtId="0" fontId="39" fillId="34" borderId="13" xfId="0" applyFont="1" applyFill="1" applyBorder="1" applyAlignment="1">
      <alignment horizontal="left" vertical="center" wrapText="1"/>
    </xf>
    <xf numFmtId="0" fontId="21" fillId="0" borderId="14" xfId="44" applyNumberFormat="1" applyFill="1" applyBorder="1" applyAlignment="1" applyProtection="1">
      <alignment horizontal="left" vertical="center" wrapText="1"/>
      <protection hidden="1"/>
    </xf>
    <xf numFmtId="0" fontId="39" fillId="0" borderId="10" xfId="0" applyFont="1" applyBorder="1" applyAlignment="1">
      <alignment horizontal="left" vertical="center" wrapText="1"/>
    </xf>
    <xf numFmtId="0" fontId="39" fillId="34" borderId="10" xfId="0" applyFont="1" applyFill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left" vertical="center" wrapText="1"/>
    </xf>
    <xf numFmtId="0" fontId="40" fillId="0" borderId="14" xfId="0" applyFont="1" applyBorder="1" applyAlignment="1">
      <alignment horizontal="center" vertical="center" wrapText="1"/>
    </xf>
    <xf numFmtId="0" fontId="39" fillId="34" borderId="16" xfId="0" applyFont="1" applyFill="1" applyBorder="1" applyAlignment="1">
      <alignment horizontal="lef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 applyProtection="1">
      <alignment horizontal="left" vertical="center" wrapText="1"/>
      <protection hidden="1"/>
    </xf>
  </cellXfs>
  <cellStyles count="91">
    <cellStyle name="20 % - Akzent1" xfId="19" builtinId="30" customBuiltin="1"/>
    <cellStyle name="20 % - Akzent1 2" xfId="47" xr:uid="{00000000-0005-0000-0000-000001000000}"/>
    <cellStyle name="20 % - Akzent2" xfId="23" builtinId="34" customBuiltin="1"/>
    <cellStyle name="20 % - Akzent2 2" xfId="48" xr:uid="{00000000-0005-0000-0000-000003000000}"/>
    <cellStyle name="20 % - Akzent3" xfId="27" builtinId="38" customBuiltin="1"/>
    <cellStyle name="20 % - Akzent3 2" xfId="49" xr:uid="{00000000-0005-0000-0000-000005000000}"/>
    <cellStyle name="20 % - Akzent4" xfId="31" builtinId="42" customBuiltin="1"/>
    <cellStyle name="20 % - Akzent4 2" xfId="50" xr:uid="{00000000-0005-0000-0000-000007000000}"/>
    <cellStyle name="20 % - Akzent5" xfId="35" builtinId="46" customBuiltin="1"/>
    <cellStyle name="20 % - Akzent5 2" xfId="51" xr:uid="{00000000-0005-0000-0000-000009000000}"/>
    <cellStyle name="20 % - Akzent6" xfId="39" builtinId="50" customBuiltin="1"/>
    <cellStyle name="20 % - Akzent6 2" xfId="52" xr:uid="{00000000-0005-0000-0000-00000B000000}"/>
    <cellStyle name="40 % - Akzent1" xfId="20" builtinId="31" customBuiltin="1"/>
    <cellStyle name="40 % - Akzent1 2" xfId="53" xr:uid="{00000000-0005-0000-0000-00000D000000}"/>
    <cellStyle name="40 % - Akzent2" xfId="24" builtinId="35" customBuiltin="1"/>
    <cellStyle name="40 % - Akzent2 2" xfId="54" xr:uid="{00000000-0005-0000-0000-00000F000000}"/>
    <cellStyle name="40 % - Akzent3" xfId="28" builtinId="39" customBuiltin="1"/>
    <cellStyle name="40 % - Akzent3 2" xfId="55" xr:uid="{00000000-0005-0000-0000-000011000000}"/>
    <cellStyle name="40 % - Akzent4" xfId="32" builtinId="43" customBuiltin="1"/>
    <cellStyle name="40 % - Akzent4 2" xfId="56" xr:uid="{00000000-0005-0000-0000-000013000000}"/>
    <cellStyle name="40 % - Akzent5" xfId="36" builtinId="47" customBuiltin="1"/>
    <cellStyle name="40 % - Akzent5 2" xfId="57" xr:uid="{00000000-0005-0000-0000-000015000000}"/>
    <cellStyle name="40 % - Akzent6" xfId="40" builtinId="51" customBuiltin="1"/>
    <cellStyle name="40 % - Akzent6 2" xfId="58" xr:uid="{00000000-0005-0000-0000-000017000000}"/>
    <cellStyle name="60 % - Akzent1" xfId="21" builtinId="32" customBuiltin="1"/>
    <cellStyle name="60 % - Akzent1 2" xfId="59" xr:uid="{00000000-0005-0000-0000-000019000000}"/>
    <cellStyle name="60 % - Akzent2" xfId="25" builtinId="36" customBuiltin="1"/>
    <cellStyle name="60 % - Akzent2 2" xfId="60" xr:uid="{00000000-0005-0000-0000-00001B000000}"/>
    <cellStyle name="60 % - Akzent3" xfId="29" builtinId="40" customBuiltin="1"/>
    <cellStyle name="60 % - Akzent3 2" xfId="61" xr:uid="{00000000-0005-0000-0000-00001D000000}"/>
    <cellStyle name="60 % - Akzent4" xfId="33" builtinId="44" customBuiltin="1"/>
    <cellStyle name="60 % - Akzent4 2" xfId="62" xr:uid="{00000000-0005-0000-0000-00001F000000}"/>
    <cellStyle name="60 % - Akzent5" xfId="37" builtinId="48" customBuiltin="1"/>
    <cellStyle name="60 % - Akzent5 2" xfId="63" xr:uid="{00000000-0005-0000-0000-000021000000}"/>
    <cellStyle name="60 % - Akzent6" xfId="41" builtinId="52" customBuiltin="1"/>
    <cellStyle name="60 % - Akzent6 2" xfId="64" xr:uid="{00000000-0005-0000-0000-000023000000}"/>
    <cellStyle name="Akzent1" xfId="18" builtinId="29" customBuiltin="1"/>
    <cellStyle name="Akzent1 2" xfId="65" xr:uid="{00000000-0005-0000-0000-000025000000}"/>
    <cellStyle name="Akzent2" xfId="22" builtinId="33" customBuiltin="1"/>
    <cellStyle name="Akzent2 2" xfId="66" xr:uid="{00000000-0005-0000-0000-000027000000}"/>
    <cellStyle name="Akzent3" xfId="26" builtinId="37" customBuiltin="1"/>
    <cellStyle name="Akzent3 2" xfId="67" xr:uid="{00000000-0005-0000-0000-000029000000}"/>
    <cellStyle name="Akzent4" xfId="30" builtinId="41" customBuiltin="1"/>
    <cellStyle name="Akzent4 2" xfId="68" xr:uid="{00000000-0005-0000-0000-00002B000000}"/>
    <cellStyle name="Akzent5" xfId="34" builtinId="45" customBuiltin="1"/>
    <cellStyle name="Akzent5 2" xfId="69" xr:uid="{00000000-0005-0000-0000-00002D000000}"/>
    <cellStyle name="Akzent6" xfId="38" builtinId="49" customBuiltin="1"/>
    <cellStyle name="Akzent6 2" xfId="70" xr:uid="{00000000-0005-0000-0000-00002F000000}"/>
    <cellStyle name="Ausgabe" xfId="10" builtinId="21" customBuiltin="1"/>
    <cellStyle name="Ausgabe 2" xfId="71" xr:uid="{00000000-0005-0000-0000-000031000000}"/>
    <cellStyle name="Berechnung" xfId="11" builtinId="22" customBuiltin="1"/>
    <cellStyle name="Berechnung 2" xfId="72" xr:uid="{00000000-0005-0000-0000-000033000000}"/>
    <cellStyle name="Eingabe" xfId="9" builtinId="20" customBuiltin="1"/>
    <cellStyle name="Eingabe 2" xfId="73" xr:uid="{00000000-0005-0000-0000-000035000000}"/>
    <cellStyle name="Ergebnis" xfId="17" builtinId="25" customBuiltin="1"/>
    <cellStyle name="Ergebnis 2" xfId="74" xr:uid="{00000000-0005-0000-0000-000037000000}"/>
    <cellStyle name="Erklärender Text" xfId="16" builtinId="53" customBuiltin="1"/>
    <cellStyle name="Erklärender Text 2" xfId="75" xr:uid="{00000000-0005-0000-0000-000039000000}"/>
    <cellStyle name="Gut" xfId="6" builtinId="26" customBuiltin="1"/>
    <cellStyle name="Gut 2" xfId="76" xr:uid="{00000000-0005-0000-0000-00003B000000}"/>
    <cellStyle name="Link" xfId="44" builtinId="8" customBuiltin="1"/>
    <cellStyle name="Neutral" xfId="8" builtinId="28" customBuiltin="1"/>
    <cellStyle name="Neutral 2" xfId="77" xr:uid="{00000000-0005-0000-0000-00003E000000}"/>
    <cellStyle name="Notiz" xfId="15" builtinId="10" customBuiltin="1"/>
    <cellStyle name="Notiz 2" xfId="78" xr:uid="{00000000-0005-0000-0000-000040000000}"/>
    <cellStyle name="Schlecht" xfId="7" builtinId="27" customBuiltin="1"/>
    <cellStyle name="Schlecht 2" xfId="79" xr:uid="{00000000-0005-0000-0000-000042000000}"/>
    <cellStyle name="Standard" xfId="0" builtinId="0" customBuiltin="1"/>
    <cellStyle name="Standard 2" xfId="43" xr:uid="{00000000-0005-0000-0000-000044000000}"/>
    <cellStyle name="Standard 2 2" xfId="42" xr:uid="{00000000-0005-0000-0000-000045000000}"/>
    <cellStyle name="Standard 3" xfId="45" xr:uid="{00000000-0005-0000-0000-000046000000}"/>
    <cellStyle name="Standard 3 2" xfId="80" xr:uid="{00000000-0005-0000-0000-000047000000}"/>
    <cellStyle name="Standard 5" xfId="90" xr:uid="{578B01B5-A275-499A-8212-C0E9EC331C6B}"/>
    <cellStyle name="Überschrift" xfId="1" builtinId="15" customBuiltin="1"/>
    <cellStyle name="Überschrift 1" xfId="2" builtinId="16" customBuiltin="1"/>
    <cellStyle name="Überschrift 1 2" xfId="81" xr:uid="{00000000-0005-0000-0000-00004A000000}"/>
    <cellStyle name="Überschrift 2" xfId="3" builtinId="17" customBuiltin="1"/>
    <cellStyle name="Überschrift 2 2" xfId="82" xr:uid="{00000000-0005-0000-0000-00004C000000}"/>
    <cellStyle name="Überschrift 3" xfId="4" builtinId="18" customBuiltin="1"/>
    <cellStyle name="Überschrift 3 2" xfId="83" xr:uid="{00000000-0005-0000-0000-00004E000000}"/>
    <cellStyle name="Überschrift 4" xfId="5" builtinId="19" customBuiltin="1"/>
    <cellStyle name="Überschrift 4 2" xfId="84" xr:uid="{00000000-0005-0000-0000-000050000000}"/>
    <cellStyle name="Überschrift 5" xfId="85" xr:uid="{00000000-0005-0000-0000-000051000000}"/>
    <cellStyle name="Verknüpfte Zelle" xfId="12" builtinId="24" customBuiltin="1"/>
    <cellStyle name="Verknüpfte Zelle 2" xfId="86" xr:uid="{00000000-0005-0000-0000-000053000000}"/>
    <cellStyle name="Währung" xfId="46" builtinId="4"/>
    <cellStyle name="Währung 2" xfId="87" xr:uid="{00000000-0005-0000-0000-000055000000}"/>
    <cellStyle name="Warnender Text" xfId="14" builtinId="11" customBuiltin="1"/>
    <cellStyle name="Warnender Text 2" xfId="88" xr:uid="{00000000-0005-0000-0000-000057000000}"/>
    <cellStyle name="Zelle überprüfen" xfId="13" builtinId="23" customBuiltin="1"/>
    <cellStyle name="Zelle überprüfen 2" xfId="89" xr:uid="{00000000-0005-0000-0000-000059000000}"/>
  </cellStyles>
  <dxfs count="17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bottom style="thin">
          <color rgb="FF000000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family val="2"/>
        <scheme val="none"/>
      </font>
      <fill>
        <patternFill patternType="none">
          <fgColor rgb="FF000000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9"/>
        <color theme="10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4" formatCode="_-* #,##0.00\ &quot;€&quot;_-;\-* #,##0.00\ &quot;€&quot;_-;_-* &quot;-&quot;??\ &quot;€&quot;_-;_-@_-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19" formatCode="d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3"/>
        </patternFill>
      </fill>
      <alignment horizontal="left" vertical="center" textRotation="9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theme="0" tint="-4.9989318521683403E-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V-Campus" pivot="0" count="2" xr9:uid="{BF58E4DF-4FF5-4E1E-817D-B78D4CD59D24}">
      <tableStyleElement type="wholeTable" dxfId="176"/>
      <tableStyleElement type="secondRowStripe" dxfId="175"/>
    </tableStyle>
    <tableStyle name="Tabellenformat 1" pivot="0" count="0" xr9:uid="{00000000-0011-0000-FFFF-FFFF00000000}"/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_Komplettliste" displayName="Tabelle_Komplettliste" ref="A1:P1271" totalsRowShown="0" headerRowDxfId="174" dataDxfId="172" headerRowBorderDxfId="173" tableBorderDxfId="171" totalsRowBorderDxfId="170">
  <autoFilter ref="A1:P1271" xr:uid="{00000000-0009-0000-0100-000001000000}"/>
  <sortState xmlns:xlrd2="http://schemas.microsoft.com/office/spreadsheetml/2017/richdata2" ref="A2:P1271">
    <sortCondition ref="O2:O1271"/>
    <sortCondition ref="K2:K1271"/>
    <sortCondition ref="L2:L1271"/>
    <sortCondition ref="D2:D1271"/>
  </sortState>
  <tableColumns count="16">
    <tableColumn id="1" xr3:uid="{00000000-0010-0000-0000-000001000000}" name="ISBN" dataDxfId="169"/>
    <tableColumn id="2" xr3:uid="{00000000-0010-0000-0000-000002000000}" name="ISSN" dataDxfId="168"/>
    <tableColumn id="3" xr3:uid="{00000000-0010-0000-0000-000003000000}" name="ISBN/ISSN (Print)" dataDxfId="167"/>
    <tableColumn id="4" xr3:uid="{00000000-0010-0000-0000-000004000000}" name="Titel" dataDxfId="166"/>
    <tableColumn id="5" xr3:uid="{00000000-0010-0000-0000-000005000000}" name="Verfasser" dataDxfId="165"/>
    <tableColumn id="6" xr3:uid="{00000000-0010-0000-0000-000006000000}" name="Stand" dataDxfId="164"/>
    <tableColumn id="7" xr3:uid="{00000000-0010-0000-0000-000007000000}" name="Reihe" dataDxfId="163"/>
    <tableColumn id="8" xr3:uid="{00000000-0010-0000-0000-000008000000}" name="Band" dataDxfId="162"/>
    <tableColumn id="9" xr3:uid="{00000000-0010-0000-0000-000009000000}" name="Aufl." dataDxfId="161"/>
    <tableColumn id="10" xr3:uid="{00000000-0010-0000-0000-00000A000000}" name="Erscheint" dataDxfId="160"/>
    <tableColumn id="11" xr3:uid="{00000000-0010-0000-0000-00000B000000}" name="Programmbereich" dataDxfId="159"/>
    <tableColumn id="12" xr3:uid="{00000000-0010-0000-0000-00000C000000}" name="Hauptfachgebiet" dataDxfId="158"/>
    <tableColumn id="13" xr3:uid="{00000000-0010-0000-0000-00000D000000}" name="THEMA" dataDxfId="157"/>
    <tableColumn id="14" xr3:uid="{00000000-0010-0000-0000-00000E000000}" name="Campuslizenz _x000a_inkl. RA _x000a_brutto in €" dataDxfId="156"/>
    <tableColumn id="15" xr3:uid="{00000000-0010-0000-0000-00000F000000}" name="Verlagsbereich" dataDxfId="155"/>
    <tableColumn id="16" xr3:uid="{00000000-0010-0000-0000-000010000000}" name="Direktlink" dataDxfId="154">
      <calculatedColumnFormula>HYPERLINK("https://www.ESV-Campus.de/"&amp;Tabelle_Komplettliste[[#This Row],[ISBN]])</calculatedColumnFormula>
    </tableColumn>
  </tableColumns>
  <tableStyleInfo name="ESV-Campu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95786B5-C0CE-4DF4-A373-FF852C8C8D31}" name="Tabelle_Komplettliste1213" displayName="Tabelle_Komplettliste1213" ref="A1:P161" totalsRowShown="0" headerRowDxfId="153" dataDxfId="151" headerRowBorderDxfId="152" tableBorderDxfId="150" totalsRowBorderDxfId="149">
  <autoFilter ref="A1:P161" xr:uid="{00000000-0009-0000-0100-000001000000}"/>
  <sortState xmlns:xlrd2="http://schemas.microsoft.com/office/spreadsheetml/2017/richdata2" ref="A2:P161">
    <sortCondition ref="O2:O161"/>
    <sortCondition ref="K2:K161"/>
    <sortCondition ref="L2:L161"/>
    <sortCondition ref="D2:D161"/>
  </sortState>
  <tableColumns count="16">
    <tableColumn id="1" xr3:uid="{9CBAA4D8-5CD6-4C1E-876E-6A248766E5B1}" name="ISBN" dataDxfId="148"/>
    <tableColumn id="2" xr3:uid="{21A00029-A822-4862-8B62-476C49DF8E71}" name="ISSN" dataDxfId="147"/>
    <tableColumn id="3" xr3:uid="{134F366D-B860-42E7-BD2D-8DFFBD9CFCA4}" name="ISBN/ISSN (Print)" dataDxfId="146"/>
    <tableColumn id="4" xr3:uid="{01636225-0E8E-49F0-BF3B-DD79709EEAAE}" name="Titel" dataDxfId="145"/>
    <tableColumn id="5" xr3:uid="{34BDAFD8-6CD6-4FD6-9510-E2B64FD6A46F}" name="Verfasser" dataDxfId="144"/>
    <tableColumn id="6" xr3:uid="{619A317D-925B-4DA1-BBB8-291822D6E45D}" name="Stand" dataDxfId="143"/>
    <tableColumn id="7" xr3:uid="{B3EC0B52-579A-49DF-B099-CEE4557834C9}" name="Reihe" dataDxfId="142"/>
    <tableColumn id="8" xr3:uid="{3611EB9B-5901-400D-8C53-1B66D73DF31D}" name="Band" dataDxfId="141"/>
    <tableColumn id="9" xr3:uid="{89EFAD06-B926-4F65-84DF-67A1250685A6}" name="Aufl." dataDxfId="140"/>
    <tableColumn id="10" xr3:uid="{1A31BEEC-AF41-44FE-B92A-15764561300D}" name="Erscheint" dataDxfId="139"/>
    <tableColumn id="11" xr3:uid="{DD5FD641-DE14-42D3-B7E5-CED3634FA190}" name="Programmbereich" dataDxfId="138"/>
    <tableColumn id="12" xr3:uid="{EB40F3E6-6CCA-4F6E-9D0A-F9F5038610B8}" name="Hauptfachgebiet" dataDxfId="137"/>
    <tableColumn id="13" xr3:uid="{30BB7120-DE1C-4AE8-B3A8-5966DE98DDBB}" name="THEMA" dataDxfId="136"/>
    <tableColumn id="14" xr3:uid="{FD49370A-D0B4-4447-9525-65D4A9CE4FDC}" name="Campuslizenz _x000a_inkl. RA _x000a_brutto in €" dataDxfId="135"/>
    <tableColumn id="15" xr3:uid="{AC50F891-8F3F-4A81-A740-FC84053E4AE3}" name="Verlagsbereich" dataDxfId="134"/>
    <tableColumn id="16" xr3:uid="{36BAC354-1784-431A-BD7C-2E923F80E3D2}" name="Direktlink" dataDxfId="133">
      <calculatedColumnFormula>HYPERLINK("https://www.ESV-Campus.de/"&amp;Tabelle_Komplettliste1213[[#This Row],[ISBN]])</calculatedColumnFormula>
    </tableColumn>
  </tableColumns>
  <tableStyleInfo name="ESV-Campu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8E0C5B1-24B7-44BE-8926-15F89959D992}" name="Tabelle_Komplettliste12131415" displayName="Tabelle_Komplettliste12131415" ref="A1:R442" totalsRowShown="0" headerRowDxfId="132" dataDxfId="130" headerRowBorderDxfId="131" tableBorderDxfId="129" totalsRowBorderDxfId="128">
  <autoFilter ref="A1:R442" xr:uid="{00000000-0009-0000-0100-000001000000}"/>
  <sortState xmlns:xlrd2="http://schemas.microsoft.com/office/spreadsheetml/2017/richdata2" ref="A2:R442">
    <sortCondition ref="O2:O442"/>
    <sortCondition ref="K2:K442"/>
    <sortCondition ref="L2:L442"/>
    <sortCondition ref="D2:D442"/>
  </sortState>
  <tableColumns count="18">
    <tableColumn id="1" xr3:uid="{8AE7DDF2-D3D1-40BB-B9F9-78DD2E09C711}" name="ISBN" dataDxfId="127"/>
    <tableColumn id="2" xr3:uid="{AF38E66F-7217-432C-9285-5597268C3DF3}" name="ISSN" dataDxfId="126"/>
    <tableColumn id="3" xr3:uid="{97D92ED3-46F2-4B85-BE48-0F672DB48D8E}" name="ISBN/ISSN (Print)" dataDxfId="125"/>
    <tableColumn id="4" xr3:uid="{EF29FC94-5184-4DB1-99A9-0592F633DC13}" name="Titel" dataDxfId="124"/>
    <tableColumn id="5" xr3:uid="{FDA90C83-E418-4827-81B4-DF5B294F8519}" name="Verfasser" dataDxfId="123"/>
    <tableColumn id="6" xr3:uid="{B0E46172-E603-4BB0-8ABE-CC524953E3A4}" name="Stand" dataDxfId="122"/>
    <tableColumn id="7" xr3:uid="{B5CA973D-AB17-4B50-87BE-FE45405B6CC9}" name="Reihe" dataDxfId="121"/>
    <tableColumn id="8" xr3:uid="{3E963F6E-7071-4A46-B164-A0CE1B56568A}" name="Band" dataDxfId="120"/>
    <tableColumn id="9" xr3:uid="{D1A7DDB8-3243-4F13-AEE7-0E8589725A12}" name="Aufl." dataDxfId="119"/>
    <tableColumn id="10" xr3:uid="{6363536F-19C2-43A9-B721-64736F09FD7F}" name="Erscheint" dataDxfId="118"/>
    <tableColumn id="11" xr3:uid="{096B60B7-ECE2-4EC6-BE46-2C5A0B5F2ADC}" name="Programmbereich" dataDxfId="117"/>
    <tableColumn id="12" xr3:uid="{BFB332E9-2F3A-4141-B9A3-4645D603D969}" name="Hauptfachgebiet" dataDxfId="116"/>
    <tableColumn id="13" xr3:uid="{2CD7AC0D-9835-427A-8A13-76D709A7F14B}" name="THEMA" dataDxfId="115"/>
    <tableColumn id="14" xr3:uid="{3AD330C8-89F3-4F5F-B39E-FEACF131E0F3}" name="Campuslizenz _x000a_inkl. RA _x000a_brutto in €" dataDxfId="114"/>
    <tableColumn id="15" xr3:uid="{057E22A8-0825-443A-8B8F-F29679A93EA0}" name="Verlagsbereich" dataDxfId="113"/>
    <tableColumn id="16" xr3:uid="{DE4DD406-FDB7-42D2-BF90-E5388A9F64B2}" name="Direktlink" dataDxfId="112">
      <calculatedColumnFormula>HYPERLINK("https://www.ESV-Campus.de/"&amp;Tabelle_Komplettliste12131415[[#This Row],[ISBN]])</calculatedColumnFormula>
    </tableColumn>
    <tableColumn id="29" xr3:uid="{EDD96405-13EE-470C-AC06-8D9565269C5E}" name="eBook-Paket _x000a_Tourismusmanagement " dataDxfId="42" dataCellStyle="Link"/>
    <tableColumn id="30" xr3:uid="{F9795B23-3087-4E27-9AD9-21D70586E108}" name="eBook-Paket _x000a_Sportmanagement " dataDxfId="41" dataCellStyle="Link"/>
  </tableColumns>
  <tableStyleInfo name="ESV-Campu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EEA3E59A-F5DD-4800-B002-2A0D1A0A704C}" name="Tabelle_Komplettliste121314" displayName="Tabelle_Komplettliste121314" ref="A1:P150" totalsRowShown="0" headerRowDxfId="111" dataDxfId="109" headerRowBorderDxfId="110" tableBorderDxfId="108" totalsRowBorderDxfId="107">
  <autoFilter ref="A1:P150" xr:uid="{00000000-0009-0000-0100-000001000000}"/>
  <sortState xmlns:xlrd2="http://schemas.microsoft.com/office/spreadsheetml/2017/richdata2" ref="A2:P150">
    <sortCondition ref="O2:O150"/>
    <sortCondition ref="K2:K150"/>
    <sortCondition ref="L2:L150"/>
    <sortCondition ref="D2:D150"/>
  </sortState>
  <tableColumns count="16">
    <tableColumn id="1" xr3:uid="{9BF04167-6D4E-4BB2-A822-04EC1673C080}" name="ISBN" dataDxfId="106"/>
    <tableColumn id="2" xr3:uid="{65ECEA69-7F45-4ABE-9798-E301FFA47347}" name="ISSN" dataDxfId="105"/>
    <tableColumn id="3" xr3:uid="{1E5E19D7-DD97-4361-A2F9-2EA28011CBFD}" name="ISBN/ISSN (Print)" dataDxfId="104"/>
    <tableColumn id="4" xr3:uid="{BA87A829-DB11-42BC-8348-F3C1D7A2517E}" name="Titel" dataDxfId="103"/>
    <tableColumn id="5" xr3:uid="{C010560E-D4BE-4EF2-8F13-5380AF1C7CAF}" name="Verfasser" dataDxfId="102"/>
    <tableColumn id="6" xr3:uid="{C769D067-9624-4A07-907C-AE3AB3B28DC8}" name="Stand" dataDxfId="101"/>
    <tableColumn id="7" xr3:uid="{07B0FDC9-9B56-4EAF-A7F6-2DC6F7DE5BD5}" name="Reihe" dataDxfId="100"/>
    <tableColumn id="8" xr3:uid="{9E47D79C-D004-468D-9A70-86B632EEEB64}" name="Band" dataDxfId="99"/>
    <tableColumn id="9" xr3:uid="{6A904BE1-1D14-41F2-92B9-275B3AE80840}" name="Aufl." dataDxfId="98"/>
    <tableColumn id="10" xr3:uid="{8104135B-9FE0-4940-81B3-CF7F71BA6930}" name="Erscheint" dataDxfId="97"/>
    <tableColumn id="11" xr3:uid="{7E69DD4C-EE28-435C-8A47-1E5A558071EB}" name="Programmbereich" dataDxfId="96"/>
    <tableColumn id="12" xr3:uid="{22245383-C0C5-466C-B4E2-A07EB5C254EE}" name="Hauptfachgebiet" dataDxfId="95"/>
    <tableColumn id="13" xr3:uid="{480EDA52-0704-48F9-9AAE-089BF5FFDC4E}" name="THEMA" dataDxfId="94"/>
    <tableColumn id="14" xr3:uid="{35CBFC90-B190-43D9-A090-CA542EBD3E4A}" name="Campuslizenz _x000a_inkl. RA _x000a_brutto in €" dataDxfId="93"/>
    <tableColumn id="15" xr3:uid="{90BE217D-04B6-4957-8ACA-B7405C5B69D4}" name="Verlagsbereich" dataDxfId="92"/>
    <tableColumn id="16" xr3:uid="{8DB49D9E-DD55-4244-9D92-C85134799743}" name="Direktlink" dataDxfId="91">
      <calculatedColumnFormula>HYPERLINK("https://www.ESV-Campus.de/"&amp;Tabelle_Komplettliste121314[[#This Row],[ISBN]])</calculatedColumnFormula>
    </tableColumn>
  </tableColumns>
  <tableStyleInfo name="ESV-Campu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B29AEC02-3DCD-4B2C-A36F-BE2DFB408E52}" name="Tabelle_Komplettliste12" displayName="Tabelle_Komplettliste12" ref="A1:P55" totalsRowShown="0" headerRowDxfId="90" headerRowBorderDxfId="89" tableBorderDxfId="88" totalsRowBorderDxfId="87">
  <autoFilter ref="A1:P55" xr:uid="{00000000-0009-0000-0100-000001000000}"/>
  <sortState xmlns:xlrd2="http://schemas.microsoft.com/office/spreadsheetml/2017/richdata2" ref="A2:P55">
    <sortCondition ref="O2:O55"/>
    <sortCondition ref="K2:K55"/>
    <sortCondition ref="L2:L55"/>
    <sortCondition ref="D2:D55"/>
  </sortState>
  <tableColumns count="16">
    <tableColumn id="1" xr3:uid="{A7F578C1-EF52-4197-8B06-A45D2212E28B}" name="ISBN" dataDxfId="86"/>
    <tableColumn id="2" xr3:uid="{76C13568-0E32-4E41-BC25-160AFC30C52D}" name="ISSN" dataDxfId="85"/>
    <tableColumn id="3" xr3:uid="{65284C5F-900E-41D5-BD5A-C3EEA0DA067D}" name="ISBN/ISSN (Print)" dataDxfId="84"/>
    <tableColumn id="4" xr3:uid="{B60C51ED-625C-406A-801A-ECF192F2A560}" name="Titel" dataDxfId="83"/>
    <tableColumn id="5" xr3:uid="{89078A4D-B48A-4757-9702-5F9B3E28DC8A}" name="Verfasser" dataDxfId="82"/>
    <tableColumn id="6" xr3:uid="{757F67DF-6A37-4209-BCDE-1FA1DAFA9958}" name="Stand" dataDxfId="81"/>
    <tableColumn id="7" xr3:uid="{9E64BBA2-3EBC-4280-B916-3F458E6A5447}" name="Reihe" dataDxfId="80"/>
    <tableColumn id="8" xr3:uid="{A889A346-FB2D-44F2-ABC8-A248E1ECB96C}" name="Band" dataDxfId="79"/>
    <tableColumn id="9" xr3:uid="{522E8425-0856-4A4E-92B6-469380FA6068}" name="Aufl." dataDxfId="78"/>
    <tableColumn id="10" xr3:uid="{B94165EA-4ADA-4B0D-AA13-E2A89FE14E3A}" name="Erscheint" dataDxfId="77"/>
    <tableColumn id="11" xr3:uid="{B2D9043B-02A7-4F17-A236-2FE581F8CAF1}" name="Programmbereich" dataDxfId="76"/>
    <tableColumn id="12" xr3:uid="{82CF274E-E423-4964-8BC7-1E38B344CEF4}" name="Hauptfachgebiet" dataDxfId="75"/>
    <tableColumn id="13" xr3:uid="{95CAC117-7F42-4B1E-A727-626C8558A11C}" name="THEMA" dataDxfId="74"/>
    <tableColumn id="14" xr3:uid="{8169071E-521B-4A66-9FF6-48F97B973E00}" name="Campuslizenz _x000a_inkl. RA _x000a_brutto in €" dataDxfId="73"/>
    <tableColumn id="15" xr3:uid="{598AB8CB-8E97-448A-9186-840B76380FEF}" name="Verlagsbereich" dataDxfId="72"/>
    <tableColumn id="16" xr3:uid="{5D502296-2398-44AF-8D01-4F0C2D5E0F55}" name="Direktlink" dataDxfId="71">
      <calculatedColumnFormula>HYPERLINK("https://www.ESV-Campus.de/"&amp;Tabelle_Komplettliste12[[#This Row],[ISBN]])</calculatedColumnFormula>
    </tableColumn>
  </tableColumns>
  <tableStyleInfo name="ESV-Campus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EF68A85-6AC6-4399-95CD-D426D47184D0}" name="Tabelle_Komplettliste1216" displayName="Tabelle_Komplettliste1216" ref="A1:W304" totalsRowShown="0" headerRowDxfId="70" dataDxfId="68" headerRowBorderDxfId="69" tableBorderDxfId="67" totalsRowBorderDxfId="66">
  <autoFilter ref="A1:W304" xr:uid="{00000000-0009-0000-0100-000001000000}"/>
  <sortState xmlns:xlrd2="http://schemas.microsoft.com/office/spreadsheetml/2017/richdata2" ref="A2:W304">
    <sortCondition ref="O2:O304"/>
    <sortCondition ref="K2:K304"/>
    <sortCondition ref="L2:L304"/>
    <sortCondition ref="D2:D304"/>
  </sortState>
  <tableColumns count="23">
    <tableColumn id="1" xr3:uid="{9936F633-53EA-41BD-BFCA-A6357CDA457F}" name="ISBN" dataDxfId="65"/>
    <tableColumn id="2" xr3:uid="{0C86EE23-8808-4BA7-A080-27E2ABEE6CC5}" name="ISSN" dataDxfId="64"/>
    <tableColumn id="3" xr3:uid="{CBEC9413-60D0-4BD2-94EE-83A367E00B34}" name="ISBN/ISSN (Print)" dataDxfId="63"/>
    <tableColumn id="4" xr3:uid="{865CCAD5-CECD-4DB8-8428-5CB1899D5DCD}" name="Titel" dataDxfId="62"/>
    <tableColumn id="5" xr3:uid="{16B3D261-836E-4D21-A732-759397C44E1D}" name="Verfasser" dataDxfId="61"/>
    <tableColumn id="6" xr3:uid="{6634EEDC-A071-4924-91BD-0C4534E2E0BF}" name="Stand" dataDxfId="60"/>
    <tableColumn id="7" xr3:uid="{A69111F7-DCC6-4982-9693-8D04F2620A81}" name="Reihe" dataDxfId="59"/>
    <tableColumn id="8" xr3:uid="{FDEAE0A4-DA6A-402C-9923-4FE8E4C93891}" name="Band" dataDxfId="58"/>
    <tableColumn id="9" xr3:uid="{CDF623DC-1066-49C7-9549-F6FFAE3A490E}" name="Aufl." dataDxfId="57"/>
    <tableColumn id="10" xr3:uid="{D00F1596-338F-4D0B-BA64-A07E57E1271A}" name="Erscheint" dataDxfId="56"/>
    <tableColumn id="11" xr3:uid="{11741ED4-697D-4DD6-8275-EAB5F537A8C8}" name="Programmbereich" dataDxfId="55"/>
    <tableColumn id="12" xr3:uid="{1A0FB92C-E256-4417-A03F-B4B04AC436AC}" name="Hauptfachgebiet" dataDxfId="54"/>
    <tableColumn id="13" xr3:uid="{0683C35D-303A-46BA-807C-6E12E3C524F1}" name="THEMA" dataDxfId="53"/>
    <tableColumn id="14" xr3:uid="{0C1A288A-7BED-4FBD-BA50-FCB5CA26559C}" name="Campuslizenz _x000a_inkl. RA _x000a_brutto in €" dataDxfId="52"/>
    <tableColumn id="15" xr3:uid="{4A71607D-23E5-40BF-A05E-04EA1173C878}" name="Verlagsbereich" dataDxfId="51"/>
    <tableColumn id="16" xr3:uid="{57C9D544-2073-428F-B595-32D75637FC29}" name="Direktlink" dataDxfId="50">
      <calculatedColumnFormula>HYPERLINK("https://www.ESV-Campus.de/"&amp;Tabelle_Komplettliste1216[[#This Row],[ISBN]])</calculatedColumnFormula>
    </tableColumn>
    <tableColumn id="29" xr3:uid="{E71D557C-B554-40CC-9344-EE70602DFE0F}" name="eBook-Paket _x000a_Germanistik &amp; Komparatistik " dataDxfId="49" dataCellStyle="Link"/>
    <tableColumn id="30" xr3:uid="{16BE17D0-607F-462B-97F2-55420BB355FA}" name="eBook-Paket _x000a_Literaturwissenschaft " dataDxfId="48" dataCellStyle="Link"/>
    <tableColumn id="31" xr3:uid="{E559233C-33EE-4E14-B3E5-A13D85988771}" name="eBook-Paket _x000a_Sprachwissenschaft " dataDxfId="47" dataCellStyle="Link"/>
    <tableColumn id="32" xr3:uid="{AA3F26DA-6956-4D22-A5FE-DFA83851CB22}" name="eBook-Paket _x000a_Mediävistik " dataDxfId="46" dataCellStyle="Link"/>
    <tableColumn id="33" xr3:uid="{A1125212-5389-485E-94F0-25FCC0893DFF}" name="eBook-Paket _x000a_DaF DaZ " dataDxfId="45" dataCellStyle="Link"/>
    <tableColumn id="34" xr3:uid="{9E7AECC9-1C2A-40FE-9CE4-0422FA2C80DB}" name="eBook-Paket _x000a_Romanistik " dataDxfId="44" dataCellStyle="Link"/>
    <tableColumn id="35" xr3:uid="{3BC7FEFA-A1F5-4E26-A20C-8695E1A7FDFF}" name="eBook-Paket _x000a_Rechtsgeschichte " dataDxfId="43" dataCellStyle="Link"/>
  </tableColumns>
  <tableStyleInfo name="ESV-Campus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598D268-5762-4A37-AFA7-B9022E310B6D}" name="Tabelle_Komplettliste343" displayName="Tabelle_Komplettliste343" ref="A1:V164" totalsRowShown="0" headerRowDxfId="40" dataDxfId="39" headerRowBorderDxfId="37" tableBorderDxfId="38" totalsRowBorderDxfId="36">
  <autoFilter ref="A1:V164" xr:uid="{00000000-0009-0000-0100-000001000000}"/>
  <sortState xmlns:xlrd2="http://schemas.microsoft.com/office/spreadsheetml/2017/richdata2" ref="A2:V164">
    <sortCondition ref="O2:O164"/>
    <sortCondition ref="K2:K164"/>
    <sortCondition ref="L2:L164"/>
    <sortCondition ref="D2:D164"/>
  </sortState>
  <tableColumns count="22">
    <tableColumn id="1" xr3:uid="{7A6DC762-B5B7-4CA2-AD6D-E6CB181C5CB8}" name="ISBN" dataDxfId="35"/>
    <tableColumn id="2" xr3:uid="{9B8A97C3-B493-4D64-A7C0-99FA0E2D6FD4}" name="ISSN" dataDxfId="34"/>
    <tableColumn id="3" xr3:uid="{FE36CE22-3D3E-49B8-A3A8-414C216CEC3F}" name="ISBN/ISSN (Print)" dataDxfId="33"/>
    <tableColumn id="4" xr3:uid="{975B1E20-BDAE-43AD-AEDE-FE25EC56E70B}" name="Titel" dataDxfId="32"/>
    <tableColumn id="5" xr3:uid="{B9D6F84F-A986-486E-9BB9-CA1689AAC997}" name="Verfasser" dataDxfId="31"/>
    <tableColumn id="6" xr3:uid="{395A2D94-DD90-4934-A3D2-7E9649596916}" name="Stand" dataDxfId="30"/>
    <tableColumn id="7" xr3:uid="{2C718AAA-2237-4F50-B11A-8962CF70C734}" name="Reihe" dataDxfId="29"/>
    <tableColumn id="8" xr3:uid="{7D655768-DB4B-47E3-A7E0-60E20857D49E}" name="Band" dataDxfId="28"/>
    <tableColumn id="9" xr3:uid="{1530D0A2-E88A-4D0F-B3C7-8BF2182C067D}" name="Aufl." dataDxfId="27"/>
    <tableColumn id="10" xr3:uid="{36F6052C-ABB3-4D71-AC51-0EBDFAA1947C}" name="Erscheint" dataDxfId="26"/>
    <tableColumn id="11" xr3:uid="{9B99D4B1-F78E-4D77-A1A9-A6A2CA2F29A0}" name="Programmbereich" dataDxfId="25"/>
    <tableColumn id="12" xr3:uid="{54854B4D-1C34-46D1-9439-B975725A88BE}" name="Hauptfachgebiet" dataDxfId="24"/>
    <tableColumn id="13" xr3:uid="{2EAC8420-291D-4CAD-BAEA-534FA48C3637}" name="THEMA" dataDxfId="23"/>
    <tableColumn id="14" xr3:uid="{1FA7C01C-A48A-45FF-8D6E-3F2055511654}" name="Campuslizenz _x000a_inkl. RA _x000a_brutto in €" dataDxfId="22"/>
    <tableColumn id="15" xr3:uid="{F38D76C6-2AF5-48E1-8D18-249427B8691A}" name="Verlagsbereich" dataDxfId="21"/>
    <tableColumn id="16" xr3:uid="{74E788B4-8DC2-423F-B4EE-AEF33B1FB548}" name="Direktlink" dataDxfId="20" dataCellStyle="Link">
      <calculatedColumnFormula>HYPERLINK("https://www.ESV-Campus.de/"&amp;Tabelle_Komplettliste343[[#This Row],[ISBN]])</calculatedColumnFormula>
    </tableColumn>
    <tableColumn id="17" xr3:uid="{8D843DBF-F0C2-4EE4-942C-96F40B78BADD}" name="Hinweis" dataDxfId="19"/>
    <tableColumn id="20" xr3:uid="{ED4F951C-3C14-4BAF-9B12-C575085DB198}" name="Hueber Englisch" dataDxfId="18"/>
    <tableColumn id="18" xr3:uid="{B3662532-8E8F-4391-B57C-1DAC7BA302B0}" name="Hueber Italienisch" dataDxfId="17"/>
    <tableColumn id="21" xr3:uid="{3644B750-9E92-4BA2-9BAA-FEC563341B49}" name="Hueber Französisch" dataDxfId="16"/>
    <tableColumn id="19" xr3:uid="{B53D464F-C6A3-4C00-AF1C-6F9E047E4DB1}" name="Hueber Spanisch" dataDxfId="15"/>
    <tableColumn id="26" xr3:uid="{D8A22759-2033-4736-A386-1C43388DADB9}" name="weitere Hinweise" dataDxfId="14"/>
  </tableColumns>
  <tableStyleInfo name="ESV-Campus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271"/>
  <sheetViews>
    <sheetView tabSelected="1"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R36" sqref="R36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5703125" style="1" customWidth="1"/>
    <col min="4" max="4" width="30.85546875" style="1" customWidth="1"/>
    <col min="5" max="5" width="37.140625" style="1" customWidth="1"/>
    <col min="6" max="6" width="8" style="1" customWidth="1"/>
    <col min="7" max="7" width="22.425781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42578125" style="1" customWidth="1"/>
    <col min="13" max="13" width="9.7109375" style="1" customWidth="1"/>
    <col min="14" max="14" width="12" style="3" customWidth="1"/>
    <col min="15" max="15" width="22.7109375" style="1" customWidth="1"/>
    <col min="16" max="16" width="45.7109375" style="1" customWidth="1"/>
    <col min="17" max="16384" width="16" style="1"/>
  </cols>
  <sheetData>
    <row r="1" spans="1:16" ht="48" x14ac:dyDescent="0.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3" t="s">
        <v>9</v>
      </c>
      <c r="K1" s="13" t="s">
        <v>10</v>
      </c>
      <c r="L1" s="13" t="s">
        <v>15</v>
      </c>
      <c r="M1" s="13" t="s">
        <v>11</v>
      </c>
      <c r="N1" s="15" t="s">
        <v>14</v>
      </c>
      <c r="O1" s="13" t="s">
        <v>12</v>
      </c>
      <c r="P1" s="13" t="s">
        <v>13</v>
      </c>
    </row>
    <row r="2" spans="1:16" s="7" customFormat="1" ht="24" x14ac:dyDescent="0.2">
      <c r="A2" s="40" t="s">
        <v>2425</v>
      </c>
      <c r="B2" s="40"/>
      <c r="C2" s="40" t="s">
        <v>2426</v>
      </c>
      <c r="D2" s="44" t="s">
        <v>2427</v>
      </c>
      <c r="E2" s="44" t="s">
        <v>2428</v>
      </c>
      <c r="F2" s="40"/>
      <c r="G2" s="40"/>
      <c r="H2" s="46"/>
      <c r="I2" s="46">
        <v>1</v>
      </c>
      <c r="J2" s="48">
        <v>42632</v>
      </c>
      <c r="K2" s="40" t="s">
        <v>594</v>
      </c>
      <c r="L2" s="40" t="s">
        <v>2429</v>
      </c>
      <c r="M2" s="40" t="s">
        <v>596</v>
      </c>
      <c r="N2" s="29">
        <v>51.57</v>
      </c>
      <c r="O2" s="40" t="s">
        <v>4649</v>
      </c>
      <c r="P2" s="22" t="str">
        <f>HYPERLINK("https://www.ESV-Campus.de/"&amp;Tabelle_Komplettliste[[#This Row],[ISBN]])</f>
        <v>https://www.ESV-Campus.de/978-3-503-17048-7</v>
      </c>
    </row>
    <row r="3" spans="1:16" s="19" customFormat="1" x14ac:dyDescent="0.2">
      <c r="A3" s="40" t="s">
        <v>3918</v>
      </c>
      <c r="B3" s="40"/>
      <c r="C3" s="40" t="s">
        <v>3919</v>
      </c>
      <c r="D3" s="44" t="s">
        <v>3920</v>
      </c>
      <c r="E3" s="44" t="s">
        <v>3921</v>
      </c>
      <c r="F3" s="40"/>
      <c r="G3" s="40"/>
      <c r="H3" s="46"/>
      <c r="I3" s="46">
        <v>5</v>
      </c>
      <c r="J3" s="48">
        <v>44627</v>
      </c>
      <c r="K3" s="40" t="s">
        <v>594</v>
      </c>
      <c r="L3" s="40" t="s">
        <v>2429</v>
      </c>
      <c r="M3" s="40" t="s">
        <v>596</v>
      </c>
      <c r="N3" s="29">
        <v>349.06</v>
      </c>
      <c r="O3" s="40" t="s">
        <v>4649</v>
      </c>
      <c r="P3" s="22" t="str">
        <f>HYPERLINK("https://www.ESV-Campus.de/"&amp;Tabelle_Komplettliste[[#This Row],[ISBN]])</f>
        <v>https://www.ESV-Campus.de/978-3-503-20081-8</v>
      </c>
    </row>
    <row r="4" spans="1:16" ht="24" x14ac:dyDescent="0.2">
      <c r="A4" s="24" t="s">
        <v>1393</v>
      </c>
      <c r="B4" s="25"/>
      <c r="C4" s="24" t="s">
        <v>1394</v>
      </c>
      <c r="D4" s="26" t="s">
        <v>1395</v>
      </c>
      <c r="E4" s="26" t="s">
        <v>1396</v>
      </c>
      <c r="F4" s="25"/>
      <c r="G4" s="25"/>
      <c r="H4" s="27"/>
      <c r="I4" s="27">
        <v>1</v>
      </c>
      <c r="J4" s="28">
        <v>42072</v>
      </c>
      <c r="K4" s="25" t="s">
        <v>594</v>
      </c>
      <c r="L4" s="25" t="s">
        <v>762</v>
      </c>
      <c r="M4" s="25" t="s">
        <v>596</v>
      </c>
      <c r="N4" s="29">
        <v>103.33</v>
      </c>
      <c r="O4" s="25" t="s">
        <v>4649</v>
      </c>
      <c r="P4" s="22" t="str">
        <f>HYPERLINK("https://www.ESV-Campus.de/"&amp;Tabelle_Komplettliste[[#This Row],[ISBN]])</f>
        <v>https://www.ESV-Campus.de/978-3-503-14494-5</v>
      </c>
    </row>
    <row r="5" spans="1:16" ht="24" x14ac:dyDescent="0.2">
      <c r="A5" s="24" t="s">
        <v>855</v>
      </c>
      <c r="B5" s="25"/>
      <c r="C5" s="24" t="s">
        <v>856</v>
      </c>
      <c r="D5" s="26" t="s">
        <v>857</v>
      </c>
      <c r="E5" s="26" t="s">
        <v>858</v>
      </c>
      <c r="F5" s="25"/>
      <c r="G5" s="25"/>
      <c r="H5" s="27"/>
      <c r="I5" s="27">
        <v>1</v>
      </c>
      <c r="J5" s="28">
        <v>40627</v>
      </c>
      <c r="K5" s="25" t="s">
        <v>594</v>
      </c>
      <c r="L5" s="25" t="s">
        <v>762</v>
      </c>
      <c r="M5" s="25" t="s">
        <v>596</v>
      </c>
      <c r="N5" s="29">
        <v>189.2</v>
      </c>
      <c r="O5" s="25" t="s">
        <v>4649</v>
      </c>
      <c r="P5" s="22" t="str">
        <f>HYPERLINK("https://www.ESV-Campus.de/"&amp;Tabelle_Komplettliste[[#This Row],[ISBN]])</f>
        <v>https://www.ESV-Campus.de/978-3-503-13046-7</v>
      </c>
    </row>
    <row r="6" spans="1:16" ht="24" x14ac:dyDescent="0.2">
      <c r="A6" s="24" t="s">
        <v>2812</v>
      </c>
      <c r="B6" s="25"/>
      <c r="C6" s="24" t="s">
        <v>2813</v>
      </c>
      <c r="D6" s="26" t="s">
        <v>2814</v>
      </c>
      <c r="E6" s="26" t="s">
        <v>2815</v>
      </c>
      <c r="F6" s="25"/>
      <c r="G6" s="25"/>
      <c r="H6" s="27"/>
      <c r="I6" s="27">
        <v>1</v>
      </c>
      <c r="J6" s="28">
        <v>43173</v>
      </c>
      <c r="K6" s="25" t="s">
        <v>594</v>
      </c>
      <c r="L6" s="25" t="s">
        <v>762</v>
      </c>
      <c r="M6" s="25" t="s">
        <v>596</v>
      </c>
      <c r="N6" s="29">
        <v>86.09</v>
      </c>
      <c r="O6" s="25" t="s">
        <v>4649</v>
      </c>
      <c r="P6" s="22" t="str">
        <f>HYPERLINK("https://www.ESV-Campus.de/"&amp;Tabelle_Komplettliste[[#This Row],[ISBN]])</f>
        <v>https://www.ESV-Campus.de/978-3-503-17769-1</v>
      </c>
    </row>
    <row r="7" spans="1:16" x14ac:dyDescent="0.2">
      <c r="A7" s="24" t="s">
        <v>3486</v>
      </c>
      <c r="B7" s="25"/>
      <c r="C7" s="24" t="s">
        <v>3487</v>
      </c>
      <c r="D7" s="26" t="s">
        <v>3488</v>
      </c>
      <c r="E7" s="26" t="s">
        <v>2389</v>
      </c>
      <c r="F7" s="25"/>
      <c r="G7" s="25"/>
      <c r="H7" s="27"/>
      <c r="I7" s="27">
        <v>1</v>
      </c>
      <c r="J7" s="28">
        <v>44027</v>
      </c>
      <c r="K7" s="25" t="s">
        <v>594</v>
      </c>
      <c r="L7" s="25" t="s">
        <v>762</v>
      </c>
      <c r="M7" s="25" t="s">
        <v>596</v>
      </c>
      <c r="N7" s="29">
        <v>139.78</v>
      </c>
      <c r="O7" s="25" t="s">
        <v>4649</v>
      </c>
      <c r="P7" s="22" t="str">
        <f>HYPERLINK("https://www.ESV-Campus.de/"&amp;Tabelle_Komplettliste[[#This Row],[ISBN]])</f>
        <v>https://www.ESV-Campus.de/978-3-503-19420-9</v>
      </c>
    </row>
    <row r="8" spans="1:16" x14ac:dyDescent="0.2">
      <c r="A8" s="24" t="s">
        <v>3717</v>
      </c>
      <c r="B8" s="25"/>
      <c r="C8" s="24" t="s">
        <v>3718</v>
      </c>
      <c r="D8" s="26" t="s">
        <v>3719</v>
      </c>
      <c r="E8" s="26" t="s">
        <v>3720</v>
      </c>
      <c r="F8" s="25"/>
      <c r="G8" s="25"/>
      <c r="H8" s="27"/>
      <c r="I8" s="27">
        <v>1</v>
      </c>
      <c r="J8" s="28">
        <v>44581</v>
      </c>
      <c r="K8" s="25" t="s">
        <v>594</v>
      </c>
      <c r="L8" s="25" t="s">
        <v>762</v>
      </c>
      <c r="M8" s="25" t="s">
        <v>596</v>
      </c>
      <c r="N8" s="29">
        <v>87.94</v>
      </c>
      <c r="O8" s="25" t="s">
        <v>4649</v>
      </c>
      <c r="P8" s="22" t="str">
        <f>HYPERLINK("https://www.ESV-Campus.de/"&amp;Tabelle_Komplettliste[[#This Row],[ISBN]])</f>
        <v>https://www.ESV-Campus.de/978-3-503-19594-7</v>
      </c>
    </row>
    <row r="9" spans="1:16" ht="24" x14ac:dyDescent="0.2">
      <c r="A9" s="24" t="s">
        <v>3869</v>
      </c>
      <c r="B9" s="25"/>
      <c r="C9" s="24" t="s">
        <v>3870</v>
      </c>
      <c r="D9" s="26" t="s">
        <v>3871</v>
      </c>
      <c r="E9" s="26" t="s">
        <v>3872</v>
      </c>
      <c r="F9" s="25"/>
      <c r="G9" s="25"/>
      <c r="H9" s="27"/>
      <c r="I9" s="27">
        <v>1</v>
      </c>
      <c r="J9" s="28">
        <v>44392</v>
      </c>
      <c r="K9" s="25" t="s">
        <v>594</v>
      </c>
      <c r="L9" s="25" t="s">
        <v>762</v>
      </c>
      <c r="M9" s="25" t="s">
        <v>596</v>
      </c>
      <c r="N9" s="29">
        <v>105.22</v>
      </c>
      <c r="O9" s="25" t="s">
        <v>4649</v>
      </c>
      <c r="P9" s="22" t="str">
        <f>HYPERLINK("https://www.ESV-Campus.de/"&amp;Tabelle_Komplettliste[[#This Row],[ISBN]])</f>
        <v>https://www.ESV-Campus.de/978-3-503-20035-1</v>
      </c>
    </row>
    <row r="10" spans="1:16" ht="24" x14ac:dyDescent="0.2">
      <c r="A10" s="24" t="s">
        <v>2014</v>
      </c>
      <c r="B10" s="25"/>
      <c r="C10" s="24" t="s">
        <v>2015</v>
      </c>
      <c r="D10" s="26" t="s">
        <v>2016</v>
      </c>
      <c r="E10" s="26" t="s">
        <v>2017</v>
      </c>
      <c r="F10" s="25"/>
      <c r="G10" s="25"/>
      <c r="H10" s="27"/>
      <c r="I10" s="27">
        <v>1</v>
      </c>
      <c r="J10" s="28">
        <v>42132</v>
      </c>
      <c r="K10" s="25" t="s">
        <v>594</v>
      </c>
      <c r="L10" s="25" t="s">
        <v>762</v>
      </c>
      <c r="M10" s="25" t="s">
        <v>596</v>
      </c>
      <c r="N10" s="29">
        <v>34.29</v>
      </c>
      <c r="O10" s="25" t="s">
        <v>4649</v>
      </c>
      <c r="P10" s="22" t="str">
        <f>HYPERLINK("https://www.ESV-Campus.de/"&amp;Tabelle_Komplettliste[[#This Row],[ISBN]])</f>
        <v>https://www.ESV-Campus.de/978-3-503-16332-8</v>
      </c>
    </row>
    <row r="11" spans="1:16" x14ac:dyDescent="0.2">
      <c r="A11" s="24" t="s">
        <v>2567</v>
      </c>
      <c r="B11" s="25"/>
      <c r="C11" s="24" t="s">
        <v>2568</v>
      </c>
      <c r="D11" s="26" t="s">
        <v>2569</v>
      </c>
      <c r="E11" s="26" t="s">
        <v>2570</v>
      </c>
      <c r="F11" s="25"/>
      <c r="G11" s="25"/>
      <c r="H11" s="27"/>
      <c r="I11" s="27">
        <v>1</v>
      </c>
      <c r="J11" s="28">
        <v>42894</v>
      </c>
      <c r="K11" s="25" t="s">
        <v>594</v>
      </c>
      <c r="L11" s="25" t="s">
        <v>762</v>
      </c>
      <c r="M11" s="25" t="s">
        <v>596</v>
      </c>
      <c r="N11" s="29">
        <v>137.86000000000001</v>
      </c>
      <c r="O11" s="25" t="s">
        <v>4649</v>
      </c>
      <c r="P11" s="22" t="str">
        <f>HYPERLINK("https://www.ESV-Campus.de/"&amp;Tabelle_Komplettliste[[#This Row],[ISBN]])</f>
        <v>https://www.ESV-Campus.de/978-3-503-17408-9</v>
      </c>
    </row>
    <row r="12" spans="1:16" x14ac:dyDescent="0.2">
      <c r="A12" s="24" t="s">
        <v>3630</v>
      </c>
      <c r="B12" s="25"/>
      <c r="C12" s="24" t="s">
        <v>3631</v>
      </c>
      <c r="D12" s="26" t="s">
        <v>3632</v>
      </c>
      <c r="E12" s="26" t="s">
        <v>2389</v>
      </c>
      <c r="F12" s="25"/>
      <c r="G12" s="25"/>
      <c r="H12" s="27"/>
      <c r="I12" s="27">
        <v>1</v>
      </c>
      <c r="J12" s="28">
        <v>44172</v>
      </c>
      <c r="K12" s="25" t="s">
        <v>594</v>
      </c>
      <c r="L12" s="25" t="s">
        <v>762</v>
      </c>
      <c r="M12" s="25" t="s">
        <v>596</v>
      </c>
      <c r="N12" s="29">
        <v>174.34</v>
      </c>
      <c r="O12" s="25" t="s">
        <v>4649</v>
      </c>
      <c r="P12" s="22" t="str">
        <f>HYPERLINK("https://www.ESV-Campus.de/"&amp;Tabelle_Komplettliste[[#This Row],[ISBN]])</f>
        <v>https://www.ESV-Campus.de/978-3-503-19539-8</v>
      </c>
    </row>
    <row r="13" spans="1:16" ht="24" x14ac:dyDescent="0.2">
      <c r="A13" s="24" t="s">
        <v>2152</v>
      </c>
      <c r="B13" s="25"/>
      <c r="C13" s="24" t="s">
        <v>2153</v>
      </c>
      <c r="D13" s="26" t="s">
        <v>2154</v>
      </c>
      <c r="E13" s="26" t="s">
        <v>2155</v>
      </c>
      <c r="F13" s="25"/>
      <c r="G13" s="25"/>
      <c r="H13" s="27"/>
      <c r="I13" s="27">
        <v>1</v>
      </c>
      <c r="J13" s="28">
        <v>42290</v>
      </c>
      <c r="K13" s="25" t="s">
        <v>594</v>
      </c>
      <c r="L13" s="25" t="s">
        <v>762</v>
      </c>
      <c r="M13" s="25" t="s">
        <v>596</v>
      </c>
      <c r="N13" s="29">
        <v>103.33</v>
      </c>
      <c r="O13" s="25" t="s">
        <v>4649</v>
      </c>
      <c r="P13" s="22" t="str">
        <f>HYPERLINK("https://www.ESV-Campus.de/"&amp;Tabelle_Komplettliste[[#This Row],[ISBN]])</f>
        <v>https://www.ESV-Campus.de/978-3-503-16572-8</v>
      </c>
    </row>
    <row r="14" spans="1:16" x14ac:dyDescent="0.2">
      <c r="A14" s="24" t="s">
        <v>2937</v>
      </c>
      <c r="B14" s="25"/>
      <c r="C14" s="24" t="s">
        <v>2938</v>
      </c>
      <c r="D14" s="26" t="s">
        <v>2939</v>
      </c>
      <c r="E14" s="26" t="s">
        <v>2940</v>
      </c>
      <c r="F14" s="25"/>
      <c r="G14" s="25"/>
      <c r="H14" s="27"/>
      <c r="I14" s="27">
        <v>1</v>
      </c>
      <c r="J14" s="28">
        <v>43286</v>
      </c>
      <c r="K14" s="25" t="s">
        <v>594</v>
      </c>
      <c r="L14" s="25" t="s">
        <v>762</v>
      </c>
      <c r="M14" s="25" t="s">
        <v>596</v>
      </c>
      <c r="N14" s="29">
        <v>103.33</v>
      </c>
      <c r="O14" s="25" t="s">
        <v>4649</v>
      </c>
      <c r="P14" s="22" t="str">
        <f>HYPERLINK("https://www.ESV-Campus.de/"&amp;Tabelle_Komplettliste[[#This Row],[ISBN]])</f>
        <v>https://www.ESV-Campus.de/978-3-503-18155-1</v>
      </c>
    </row>
    <row r="15" spans="1:16" x14ac:dyDescent="0.2">
      <c r="A15" s="24" t="s">
        <v>2463</v>
      </c>
      <c r="B15" s="25"/>
      <c r="C15" s="24" t="s">
        <v>2464</v>
      </c>
      <c r="D15" s="26" t="s">
        <v>2465</v>
      </c>
      <c r="E15" s="26" t="s">
        <v>2466</v>
      </c>
      <c r="F15" s="25"/>
      <c r="G15" s="25"/>
      <c r="H15" s="27"/>
      <c r="I15" s="27">
        <v>1</v>
      </c>
      <c r="J15" s="28">
        <v>42774</v>
      </c>
      <c r="K15" s="25" t="s">
        <v>594</v>
      </c>
      <c r="L15" s="25" t="s">
        <v>762</v>
      </c>
      <c r="M15" s="25" t="s">
        <v>596</v>
      </c>
      <c r="N15" s="29">
        <v>103.33</v>
      </c>
      <c r="O15" s="25" t="s">
        <v>4649</v>
      </c>
      <c r="P15" s="22" t="str">
        <f>HYPERLINK("https://www.ESV-Campus.de/"&amp;Tabelle_Komplettliste[[#This Row],[ISBN]])</f>
        <v>https://www.ESV-Campus.de/978-3-503-17115-6</v>
      </c>
    </row>
    <row r="16" spans="1:16" x14ac:dyDescent="0.2">
      <c r="A16" s="24" t="s">
        <v>4562</v>
      </c>
      <c r="B16" s="25"/>
      <c r="C16" s="24" t="s">
        <v>4563</v>
      </c>
      <c r="D16" s="26" t="s">
        <v>4564</v>
      </c>
      <c r="E16" s="26" t="s">
        <v>4565</v>
      </c>
      <c r="F16" s="25"/>
      <c r="G16" s="25"/>
      <c r="H16" s="27"/>
      <c r="I16" s="27">
        <v>1</v>
      </c>
      <c r="J16" s="28">
        <v>45140</v>
      </c>
      <c r="K16" s="25" t="s">
        <v>594</v>
      </c>
      <c r="L16" s="25" t="s">
        <v>762</v>
      </c>
      <c r="M16" s="25" t="s">
        <v>596</v>
      </c>
      <c r="N16" s="29">
        <v>105.22</v>
      </c>
      <c r="O16" s="25" t="s">
        <v>4649</v>
      </c>
      <c r="P16" s="22" t="str">
        <f>HYPERLINK("https://www.ESV-Campus.de/"&amp;Tabelle_Komplettliste[[#This Row],[ISBN]])</f>
        <v>https://www.ESV-Campus.de/978-3-503-23648-0</v>
      </c>
    </row>
    <row r="17" spans="1:16" ht="24" x14ac:dyDescent="0.2">
      <c r="A17" s="24" t="s">
        <v>3806</v>
      </c>
      <c r="B17" s="25"/>
      <c r="C17" s="24" t="s">
        <v>3807</v>
      </c>
      <c r="D17" s="26" t="s">
        <v>3808</v>
      </c>
      <c r="E17" s="26" t="s">
        <v>3809</v>
      </c>
      <c r="F17" s="25"/>
      <c r="G17" s="25"/>
      <c r="H17" s="27"/>
      <c r="I17" s="27">
        <v>1</v>
      </c>
      <c r="J17" s="28">
        <v>44505</v>
      </c>
      <c r="K17" s="25" t="s">
        <v>594</v>
      </c>
      <c r="L17" s="25" t="s">
        <v>762</v>
      </c>
      <c r="M17" s="25" t="s">
        <v>596</v>
      </c>
      <c r="N17" s="29">
        <v>174.34</v>
      </c>
      <c r="O17" s="25" t="s">
        <v>4649</v>
      </c>
      <c r="P17" s="22" t="str">
        <f>HYPERLINK("https://www.ESV-Campus.de/"&amp;Tabelle_Komplettliste[[#This Row],[ISBN]])</f>
        <v>https://www.ESV-Campus.de/978-3-503-19996-9</v>
      </c>
    </row>
    <row r="18" spans="1:16" ht="36" x14ac:dyDescent="0.2">
      <c r="A18" s="24" t="s">
        <v>2407</v>
      </c>
      <c r="B18" s="25"/>
      <c r="C18" s="24" t="s">
        <v>2408</v>
      </c>
      <c r="D18" s="26" t="s">
        <v>2409</v>
      </c>
      <c r="E18" s="26" t="s">
        <v>2410</v>
      </c>
      <c r="F18" s="25"/>
      <c r="G18" s="25" t="s">
        <v>875</v>
      </c>
      <c r="H18" s="27">
        <v>2</v>
      </c>
      <c r="I18" s="27">
        <v>1</v>
      </c>
      <c r="J18" s="28">
        <v>42724</v>
      </c>
      <c r="K18" s="25" t="s">
        <v>594</v>
      </c>
      <c r="L18" s="25" t="s">
        <v>762</v>
      </c>
      <c r="M18" s="25" t="s">
        <v>596</v>
      </c>
      <c r="N18" s="29">
        <v>137.86000000000001</v>
      </c>
      <c r="O18" s="25" t="s">
        <v>4649</v>
      </c>
      <c r="P18" s="22" t="str">
        <f>HYPERLINK("https://www.ESV-Campus.de/"&amp;Tabelle_Komplettliste[[#This Row],[ISBN]])</f>
        <v>https://www.ESV-Campus.de/978-3-503-17040-1</v>
      </c>
    </row>
    <row r="19" spans="1:16" x14ac:dyDescent="0.2">
      <c r="A19" s="24" t="s">
        <v>2924</v>
      </c>
      <c r="B19" s="25"/>
      <c r="C19" s="24" t="s">
        <v>2925</v>
      </c>
      <c r="D19" s="26" t="s">
        <v>2926</v>
      </c>
      <c r="E19" s="26" t="s">
        <v>2927</v>
      </c>
      <c r="F19" s="25"/>
      <c r="G19" s="25"/>
      <c r="H19" s="27"/>
      <c r="I19" s="27">
        <v>3</v>
      </c>
      <c r="J19" s="28">
        <v>39751</v>
      </c>
      <c r="K19" s="25" t="s">
        <v>594</v>
      </c>
      <c r="L19" s="25" t="s">
        <v>762</v>
      </c>
      <c r="M19" s="25" t="s">
        <v>596</v>
      </c>
      <c r="N19" s="29">
        <v>137.43</v>
      </c>
      <c r="O19" s="25" t="s">
        <v>4649</v>
      </c>
      <c r="P19" s="22" t="str">
        <f>HYPERLINK("https://www.ESV-Campus.de/"&amp;Tabelle_Komplettliste[[#This Row],[ISBN]])</f>
        <v>https://www.ESV-Campus.de/978-3-503-18141-4</v>
      </c>
    </row>
    <row r="20" spans="1:16" ht="24" x14ac:dyDescent="0.2">
      <c r="A20" s="24" t="s">
        <v>1811</v>
      </c>
      <c r="B20" s="25"/>
      <c r="C20" s="24" t="s">
        <v>1812</v>
      </c>
      <c r="D20" s="26" t="s">
        <v>1813</v>
      </c>
      <c r="E20" s="26" t="s">
        <v>1814</v>
      </c>
      <c r="F20" s="25"/>
      <c r="G20" s="25"/>
      <c r="H20" s="27"/>
      <c r="I20" s="27">
        <v>1</v>
      </c>
      <c r="J20" s="28">
        <v>41827</v>
      </c>
      <c r="K20" s="25" t="s">
        <v>594</v>
      </c>
      <c r="L20" s="25" t="s">
        <v>762</v>
      </c>
      <c r="M20" s="25" t="s">
        <v>596</v>
      </c>
      <c r="N20" s="29">
        <v>137.86000000000001</v>
      </c>
      <c r="O20" s="25" t="s">
        <v>4649</v>
      </c>
      <c r="P20" s="22" t="str">
        <f>HYPERLINK("https://www.ESV-Campus.de/"&amp;Tabelle_Komplettliste[[#This Row],[ISBN]])</f>
        <v>https://www.ESV-Campus.de/978-3-503-15746-4</v>
      </c>
    </row>
    <row r="21" spans="1:16" ht="24" x14ac:dyDescent="0.2">
      <c r="A21" s="24" t="s">
        <v>2051</v>
      </c>
      <c r="B21" s="25"/>
      <c r="C21" s="24" t="s">
        <v>2052</v>
      </c>
      <c r="D21" s="26" t="s">
        <v>2053</v>
      </c>
      <c r="E21" s="26" t="s">
        <v>2054</v>
      </c>
      <c r="F21" s="25"/>
      <c r="G21" s="25"/>
      <c r="H21" s="27"/>
      <c r="I21" s="27">
        <v>1</v>
      </c>
      <c r="J21" s="28">
        <v>42311</v>
      </c>
      <c r="K21" s="25" t="s">
        <v>594</v>
      </c>
      <c r="L21" s="25" t="s">
        <v>762</v>
      </c>
      <c r="M21" s="25" t="s">
        <v>596</v>
      </c>
      <c r="N21" s="29">
        <v>51.57</v>
      </c>
      <c r="O21" s="25" t="s">
        <v>4649</v>
      </c>
      <c r="P21" s="22" t="str">
        <f>HYPERLINK("https://www.ESV-Campus.de/"&amp;Tabelle_Komplettliste[[#This Row],[ISBN]])</f>
        <v>https://www.ESV-Campus.de/978-3-503-16380-9</v>
      </c>
    </row>
    <row r="22" spans="1:16" ht="24" x14ac:dyDescent="0.2">
      <c r="A22" s="24" t="s">
        <v>1977</v>
      </c>
      <c r="B22" s="25"/>
      <c r="C22" s="24" t="s">
        <v>1978</v>
      </c>
      <c r="D22" s="26" t="s">
        <v>1979</v>
      </c>
      <c r="E22" s="26" t="s">
        <v>1980</v>
      </c>
      <c r="F22" s="25"/>
      <c r="G22" s="25"/>
      <c r="H22" s="27"/>
      <c r="I22" s="27">
        <v>1</v>
      </c>
      <c r="J22" s="28">
        <v>42349</v>
      </c>
      <c r="K22" s="25" t="s">
        <v>594</v>
      </c>
      <c r="L22" s="25" t="s">
        <v>762</v>
      </c>
      <c r="M22" s="25" t="s">
        <v>596</v>
      </c>
      <c r="N22" s="29">
        <v>68.81</v>
      </c>
      <c r="O22" s="25" t="s">
        <v>4649</v>
      </c>
      <c r="P22" s="22" t="str">
        <f>HYPERLINK("https://www.ESV-Campus.de/"&amp;Tabelle_Komplettliste[[#This Row],[ISBN]])</f>
        <v>https://www.ESV-Campus.de/978-3-503-15898-0</v>
      </c>
    </row>
    <row r="23" spans="1:16" ht="24" x14ac:dyDescent="0.2">
      <c r="A23" s="24" t="s">
        <v>3358</v>
      </c>
      <c r="B23" s="25"/>
      <c r="C23" s="24" t="s">
        <v>3359</v>
      </c>
      <c r="D23" s="26" t="s">
        <v>3360</v>
      </c>
      <c r="E23" s="26" t="s">
        <v>3361</v>
      </c>
      <c r="F23" s="25"/>
      <c r="G23" s="25"/>
      <c r="H23" s="27"/>
      <c r="I23" s="27">
        <v>20</v>
      </c>
      <c r="J23" s="28">
        <v>44313</v>
      </c>
      <c r="K23" s="25" t="s">
        <v>594</v>
      </c>
      <c r="L23" s="25" t="s">
        <v>762</v>
      </c>
      <c r="M23" s="25" t="s">
        <v>596</v>
      </c>
      <c r="N23" s="29">
        <v>45.7</v>
      </c>
      <c r="O23" s="25" t="s">
        <v>4649</v>
      </c>
      <c r="P23" s="22" t="str">
        <f>HYPERLINK("https://www.ESV-Campus.de/"&amp;Tabelle_Komplettliste[[#This Row],[ISBN]])</f>
        <v>https://www.ESV-Campus.de/978-3-503-19110-9</v>
      </c>
    </row>
    <row r="24" spans="1:16" x14ac:dyDescent="0.2">
      <c r="A24" s="24" t="s">
        <v>802</v>
      </c>
      <c r="B24" s="25"/>
      <c r="C24" s="24" t="s">
        <v>803</v>
      </c>
      <c r="D24" s="26" t="s">
        <v>804</v>
      </c>
      <c r="E24" s="26" t="s">
        <v>805</v>
      </c>
      <c r="F24" s="25"/>
      <c r="G24" s="25"/>
      <c r="H24" s="27"/>
      <c r="I24" s="27">
        <v>1</v>
      </c>
      <c r="J24" s="28">
        <v>40687</v>
      </c>
      <c r="K24" s="25" t="s">
        <v>594</v>
      </c>
      <c r="L24" s="25" t="s">
        <v>762</v>
      </c>
      <c r="M24" s="25" t="s">
        <v>806</v>
      </c>
      <c r="N24" s="29">
        <v>189.2</v>
      </c>
      <c r="O24" s="25" t="s">
        <v>4649</v>
      </c>
      <c r="P24" s="22" t="str">
        <f>HYPERLINK("https://www.ESV-Campus.de/"&amp;Tabelle_Komplettliste[[#This Row],[ISBN]])</f>
        <v>https://www.ESV-Campus.de/978-3-503-13008-5</v>
      </c>
    </row>
    <row r="25" spans="1:16" ht="24" x14ac:dyDescent="0.2">
      <c r="A25" s="24" t="s">
        <v>1272</v>
      </c>
      <c r="B25" s="25"/>
      <c r="C25" s="24" t="s">
        <v>1273</v>
      </c>
      <c r="D25" s="26" t="s">
        <v>1274</v>
      </c>
      <c r="E25" s="26" t="s">
        <v>1275</v>
      </c>
      <c r="F25" s="25"/>
      <c r="G25" s="25"/>
      <c r="H25" s="27"/>
      <c r="I25" s="27">
        <v>1</v>
      </c>
      <c r="J25" s="28">
        <v>41330</v>
      </c>
      <c r="K25" s="25" t="s">
        <v>594</v>
      </c>
      <c r="L25" s="25" t="s">
        <v>762</v>
      </c>
      <c r="M25" s="25" t="s">
        <v>596</v>
      </c>
      <c r="N25" s="29">
        <v>241.38</v>
      </c>
      <c r="O25" s="25" t="s">
        <v>4649</v>
      </c>
      <c r="P25" s="22" t="str">
        <f>HYPERLINK("https://www.ESV-Campus.de/"&amp;Tabelle_Komplettliste[[#This Row],[ISBN]])</f>
        <v>https://www.ESV-Campus.de/978-3-503-14168-5</v>
      </c>
    </row>
    <row r="26" spans="1:16" ht="24" x14ac:dyDescent="0.2">
      <c r="A26" s="24" t="s">
        <v>2690</v>
      </c>
      <c r="B26" s="25"/>
      <c r="C26" s="24" t="s">
        <v>2691</v>
      </c>
      <c r="D26" s="26" t="s">
        <v>2692</v>
      </c>
      <c r="E26" s="26" t="s">
        <v>2693</v>
      </c>
      <c r="F26" s="25"/>
      <c r="G26" s="25"/>
      <c r="H26" s="27"/>
      <c r="I26" s="27">
        <v>1</v>
      </c>
      <c r="J26" s="28">
        <v>43060</v>
      </c>
      <c r="K26" s="25" t="s">
        <v>594</v>
      </c>
      <c r="L26" s="25" t="s">
        <v>762</v>
      </c>
      <c r="M26" s="25" t="s">
        <v>596</v>
      </c>
      <c r="N26" s="29">
        <v>137.86000000000001</v>
      </c>
      <c r="O26" s="25" t="s">
        <v>4649</v>
      </c>
      <c r="P26" s="22" t="str">
        <f>HYPERLINK("https://www.ESV-Campus.de/"&amp;Tabelle_Komplettliste[[#This Row],[ISBN]])</f>
        <v>https://www.ESV-Campus.de/978-3-503-17618-2</v>
      </c>
    </row>
    <row r="27" spans="1:16" ht="24" x14ac:dyDescent="0.2">
      <c r="A27" s="24" t="s">
        <v>2913</v>
      </c>
      <c r="B27" s="25"/>
      <c r="C27" s="24" t="s">
        <v>2914</v>
      </c>
      <c r="D27" s="26" t="s">
        <v>2915</v>
      </c>
      <c r="E27" s="26" t="s">
        <v>2916</v>
      </c>
      <c r="F27" s="25"/>
      <c r="G27" s="25"/>
      <c r="H27" s="27"/>
      <c r="I27" s="27">
        <v>1</v>
      </c>
      <c r="J27" s="28">
        <v>43388</v>
      </c>
      <c r="K27" s="25" t="s">
        <v>594</v>
      </c>
      <c r="L27" s="25" t="s">
        <v>762</v>
      </c>
      <c r="M27" s="25" t="s">
        <v>596</v>
      </c>
      <c r="N27" s="29">
        <v>137.86000000000001</v>
      </c>
      <c r="O27" s="25" t="s">
        <v>4649</v>
      </c>
      <c r="P27" s="22" t="str">
        <f>HYPERLINK("https://www.ESV-Campus.de/"&amp;Tabelle_Komplettliste[[#This Row],[ISBN]])</f>
        <v>https://www.ESV-Campus.de/978-3-503-18138-4</v>
      </c>
    </row>
    <row r="28" spans="1:16" ht="24" x14ac:dyDescent="0.2">
      <c r="A28" s="24" t="s">
        <v>1893</v>
      </c>
      <c r="B28" s="25"/>
      <c r="C28" s="24" t="s">
        <v>1894</v>
      </c>
      <c r="D28" s="26" t="s">
        <v>1895</v>
      </c>
      <c r="E28" s="26" t="s">
        <v>1896</v>
      </c>
      <c r="F28" s="25"/>
      <c r="G28" s="25"/>
      <c r="H28" s="27"/>
      <c r="I28" s="27">
        <v>1</v>
      </c>
      <c r="J28" s="28">
        <v>41961</v>
      </c>
      <c r="K28" s="25" t="s">
        <v>594</v>
      </c>
      <c r="L28" s="25" t="s">
        <v>762</v>
      </c>
      <c r="M28" s="25" t="s">
        <v>596</v>
      </c>
      <c r="N28" s="29">
        <v>137.43</v>
      </c>
      <c r="O28" s="25" t="s">
        <v>4649</v>
      </c>
      <c r="P28" s="22" t="str">
        <f>HYPERLINK("https://www.ESV-Campus.de/"&amp;Tabelle_Komplettliste[[#This Row],[ISBN]])</f>
        <v>https://www.ESV-Campus.de/978-3-503-15838-6</v>
      </c>
    </row>
    <row r="29" spans="1:16" x14ac:dyDescent="0.2">
      <c r="A29" s="24" t="s">
        <v>2386</v>
      </c>
      <c r="B29" s="25"/>
      <c r="C29" s="24" t="s">
        <v>2387</v>
      </c>
      <c r="D29" s="26" t="s">
        <v>2388</v>
      </c>
      <c r="E29" s="26" t="s">
        <v>2389</v>
      </c>
      <c r="F29" s="25"/>
      <c r="G29" s="25"/>
      <c r="H29" s="27"/>
      <c r="I29" s="27">
        <v>1</v>
      </c>
      <c r="J29" s="28">
        <v>42563</v>
      </c>
      <c r="K29" s="25" t="s">
        <v>594</v>
      </c>
      <c r="L29" s="25" t="s">
        <v>762</v>
      </c>
      <c r="M29" s="25" t="s">
        <v>596</v>
      </c>
      <c r="N29" s="29">
        <v>137.86000000000001</v>
      </c>
      <c r="O29" s="25" t="s">
        <v>4649</v>
      </c>
      <c r="P29" s="22" t="str">
        <f>HYPERLINK("https://www.ESV-Campus.de/"&amp;Tabelle_Komplettliste[[#This Row],[ISBN]])</f>
        <v>https://www.ESV-Campus.de/978-3-503-17008-1</v>
      </c>
    </row>
    <row r="30" spans="1:16" x14ac:dyDescent="0.2">
      <c r="A30" s="24" t="s">
        <v>798</v>
      </c>
      <c r="B30" s="25"/>
      <c r="C30" s="24" t="s">
        <v>799</v>
      </c>
      <c r="D30" s="26" t="s">
        <v>800</v>
      </c>
      <c r="E30" s="26" t="s">
        <v>801</v>
      </c>
      <c r="F30" s="25"/>
      <c r="G30" s="25"/>
      <c r="H30" s="27"/>
      <c r="I30" s="27">
        <v>12</v>
      </c>
      <c r="J30" s="28">
        <v>40693</v>
      </c>
      <c r="K30" s="25" t="s">
        <v>594</v>
      </c>
      <c r="L30" s="25" t="s">
        <v>762</v>
      </c>
      <c r="M30" s="25" t="s">
        <v>596</v>
      </c>
      <c r="N30" s="29">
        <v>102.91</v>
      </c>
      <c r="O30" s="25" t="s">
        <v>4649</v>
      </c>
      <c r="P30" s="22" t="str">
        <f>HYPERLINK("https://www.ESV-Campus.de/"&amp;Tabelle_Komplettliste[[#This Row],[ISBN]])</f>
        <v>https://www.ESV-Campus.de/978-3-503-13006-1</v>
      </c>
    </row>
    <row r="31" spans="1:16" ht="24" x14ac:dyDescent="0.2">
      <c r="A31" s="24" t="s">
        <v>2840</v>
      </c>
      <c r="B31" s="25"/>
      <c r="C31" s="24" t="s">
        <v>2841</v>
      </c>
      <c r="D31" s="26" t="s">
        <v>2842</v>
      </c>
      <c r="E31" s="26" t="s">
        <v>2843</v>
      </c>
      <c r="F31" s="25"/>
      <c r="G31" s="25"/>
      <c r="H31" s="27"/>
      <c r="I31" s="27">
        <v>2</v>
      </c>
      <c r="J31" s="28">
        <v>43811</v>
      </c>
      <c r="K31" s="25" t="s">
        <v>594</v>
      </c>
      <c r="L31" s="25" t="s">
        <v>762</v>
      </c>
      <c r="M31" s="25" t="s">
        <v>596</v>
      </c>
      <c r="N31" s="29">
        <v>51.57</v>
      </c>
      <c r="O31" s="25" t="s">
        <v>4649</v>
      </c>
      <c r="P31" s="22" t="str">
        <f>HYPERLINK("https://www.ESV-Campus.de/"&amp;Tabelle_Komplettliste[[#This Row],[ISBN]])</f>
        <v>https://www.ESV-Campus.de/978-3-503-17789-9</v>
      </c>
    </row>
    <row r="32" spans="1:16" ht="24" x14ac:dyDescent="0.2">
      <c r="A32" s="24" t="s">
        <v>877</v>
      </c>
      <c r="B32" s="25"/>
      <c r="C32" s="24" t="s">
        <v>878</v>
      </c>
      <c r="D32" s="26" t="s">
        <v>879</v>
      </c>
      <c r="E32" s="26" t="s">
        <v>880</v>
      </c>
      <c r="F32" s="25"/>
      <c r="G32" s="25"/>
      <c r="H32" s="27"/>
      <c r="I32" s="27">
        <v>1</v>
      </c>
      <c r="J32" s="28">
        <v>40626</v>
      </c>
      <c r="K32" s="25" t="s">
        <v>594</v>
      </c>
      <c r="L32" s="25" t="s">
        <v>762</v>
      </c>
      <c r="M32" s="25" t="s">
        <v>806</v>
      </c>
      <c r="N32" s="29">
        <v>196.19</v>
      </c>
      <c r="O32" s="25" t="s">
        <v>4649</v>
      </c>
      <c r="P32" s="22" t="str">
        <f>HYPERLINK("https://www.ESV-Campus.de/"&amp;Tabelle_Komplettliste[[#This Row],[ISBN]])</f>
        <v>https://www.ESV-Campus.de/978-3-503-13058-0</v>
      </c>
    </row>
    <row r="33" spans="1:16" ht="24" x14ac:dyDescent="0.2">
      <c r="A33" s="24" t="s">
        <v>758</v>
      </c>
      <c r="B33" s="25"/>
      <c r="C33" s="24" t="s">
        <v>759</v>
      </c>
      <c r="D33" s="26" t="s">
        <v>760</v>
      </c>
      <c r="E33" s="26" t="s">
        <v>761</v>
      </c>
      <c r="F33" s="25"/>
      <c r="G33" s="25"/>
      <c r="H33" s="27"/>
      <c r="I33" s="27">
        <v>1</v>
      </c>
      <c r="J33" s="28">
        <v>40627</v>
      </c>
      <c r="K33" s="25" t="s">
        <v>594</v>
      </c>
      <c r="L33" s="25" t="s">
        <v>762</v>
      </c>
      <c r="M33" s="25" t="s">
        <v>596</v>
      </c>
      <c r="N33" s="29">
        <v>120.19</v>
      </c>
      <c r="O33" s="25" t="s">
        <v>4649</v>
      </c>
      <c r="P33" s="22" t="str">
        <f>HYPERLINK("https://www.ESV-Campus.de/"&amp;Tabelle_Komplettliste[[#This Row],[ISBN]])</f>
        <v>https://www.ESV-Campus.de/978-3-503-12960-7</v>
      </c>
    </row>
    <row r="34" spans="1:16" x14ac:dyDescent="0.2">
      <c r="A34" s="24" t="s">
        <v>1815</v>
      </c>
      <c r="B34" s="25"/>
      <c r="C34" s="24" t="s">
        <v>1816</v>
      </c>
      <c r="D34" s="26" t="s">
        <v>1817</v>
      </c>
      <c r="E34" s="26" t="s">
        <v>1818</v>
      </c>
      <c r="F34" s="25"/>
      <c r="G34" s="25"/>
      <c r="H34" s="27"/>
      <c r="I34" s="27">
        <v>1</v>
      </c>
      <c r="J34" s="28">
        <v>43518</v>
      </c>
      <c r="K34" s="25" t="s">
        <v>594</v>
      </c>
      <c r="L34" s="25" t="s">
        <v>1793</v>
      </c>
      <c r="M34" s="25" t="s">
        <v>854</v>
      </c>
      <c r="N34" s="29">
        <v>172.38</v>
      </c>
      <c r="O34" s="25" t="s">
        <v>4649</v>
      </c>
      <c r="P34" s="22" t="str">
        <f>HYPERLINK("https://www.ESV-Campus.de/"&amp;Tabelle_Komplettliste[[#This Row],[ISBN]])</f>
        <v>https://www.ESV-Campus.de/978-3-503-15752-5</v>
      </c>
    </row>
    <row r="35" spans="1:16" x14ac:dyDescent="0.2">
      <c r="A35" s="24" t="s">
        <v>1789</v>
      </c>
      <c r="B35" s="25"/>
      <c r="C35" s="24" t="s">
        <v>1790</v>
      </c>
      <c r="D35" s="26" t="s">
        <v>1791</v>
      </c>
      <c r="E35" s="26" t="s">
        <v>1792</v>
      </c>
      <c r="F35" s="25"/>
      <c r="G35" s="25"/>
      <c r="H35" s="27"/>
      <c r="I35" s="27">
        <v>1</v>
      </c>
      <c r="J35" s="28">
        <v>41824</v>
      </c>
      <c r="K35" s="25" t="s">
        <v>594</v>
      </c>
      <c r="L35" s="25" t="s">
        <v>1793</v>
      </c>
      <c r="M35" s="25" t="s">
        <v>1794</v>
      </c>
      <c r="N35" s="29">
        <v>137.86000000000001</v>
      </c>
      <c r="O35" s="25" t="s">
        <v>4649</v>
      </c>
      <c r="P35" s="22" t="str">
        <f>HYPERLINK("https://www.ESV-Campus.de/"&amp;Tabelle_Komplettliste[[#This Row],[ISBN]])</f>
        <v>https://www.ESV-Campus.de/978-3-503-15735-8</v>
      </c>
    </row>
    <row r="36" spans="1:16" ht="24" x14ac:dyDescent="0.2">
      <c r="A36" s="24" t="s">
        <v>2131</v>
      </c>
      <c r="B36" s="25"/>
      <c r="C36" s="24" t="s">
        <v>2132</v>
      </c>
      <c r="D36" s="26" t="s">
        <v>2133</v>
      </c>
      <c r="E36" s="26" t="s">
        <v>2134</v>
      </c>
      <c r="F36" s="25"/>
      <c r="G36" s="25"/>
      <c r="H36" s="27"/>
      <c r="I36" s="27">
        <v>1</v>
      </c>
      <c r="J36" s="28">
        <v>42256</v>
      </c>
      <c r="K36" s="25" t="s">
        <v>594</v>
      </c>
      <c r="L36" s="25" t="s">
        <v>1793</v>
      </c>
      <c r="M36" s="25" t="s">
        <v>596</v>
      </c>
      <c r="N36" s="29">
        <v>511.14</v>
      </c>
      <c r="O36" s="25" t="s">
        <v>4649</v>
      </c>
      <c r="P36" s="22" t="str">
        <f>HYPERLINK("https://www.ESV-Campus.de/"&amp;Tabelle_Komplettliste[[#This Row],[ISBN]])</f>
        <v>https://www.ESV-Campus.de/978-3-503-16559-9</v>
      </c>
    </row>
    <row r="37" spans="1:16" ht="36" x14ac:dyDescent="0.2">
      <c r="A37" s="24" t="s">
        <v>687</v>
      </c>
      <c r="B37" s="25"/>
      <c r="C37" s="24" t="s">
        <v>688</v>
      </c>
      <c r="D37" s="26" t="s">
        <v>689</v>
      </c>
      <c r="E37" s="26" t="s">
        <v>593</v>
      </c>
      <c r="F37" s="25"/>
      <c r="G37" s="25"/>
      <c r="H37" s="27"/>
      <c r="I37" s="27">
        <v>1</v>
      </c>
      <c r="J37" s="28">
        <v>40627</v>
      </c>
      <c r="K37" s="25" t="s">
        <v>594</v>
      </c>
      <c r="L37" s="25" t="s">
        <v>595</v>
      </c>
      <c r="M37" s="25" t="s">
        <v>596</v>
      </c>
      <c r="N37" s="29">
        <v>61.63</v>
      </c>
      <c r="O37" s="25" t="s">
        <v>4649</v>
      </c>
      <c r="P37" s="22" t="str">
        <f>HYPERLINK("https://www.ESV-Campus.de/"&amp;Tabelle_Komplettliste[[#This Row],[ISBN]])</f>
        <v>https://www.ESV-Campus.de/978-3-503-12682-8</v>
      </c>
    </row>
    <row r="38" spans="1:16" x14ac:dyDescent="0.2">
      <c r="A38" s="24" t="s">
        <v>3802</v>
      </c>
      <c r="B38" s="25"/>
      <c r="C38" s="24" t="s">
        <v>3803</v>
      </c>
      <c r="D38" s="26" t="s">
        <v>3804</v>
      </c>
      <c r="E38" s="26" t="s">
        <v>3805</v>
      </c>
      <c r="F38" s="25"/>
      <c r="G38" s="25"/>
      <c r="H38" s="27"/>
      <c r="I38" s="27">
        <v>1</v>
      </c>
      <c r="J38" s="28">
        <v>44326</v>
      </c>
      <c r="K38" s="25" t="s">
        <v>594</v>
      </c>
      <c r="L38" s="25" t="s">
        <v>595</v>
      </c>
      <c r="M38" s="25" t="s">
        <v>596</v>
      </c>
      <c r="N38" s="29">
        <v>70.66</v>
      </c>
      <c r="O38" s="25" t="s">
        <v>4649</v>
      </c>
      <c r="P38" s="22" t="str">
        <f>HYPERLINK("https://www.ESV-Campus.de/"&amp;Tabelle_Komplettliste[[#This Row],[ISBN]])</f>
        <v>https://www.ESV-Campus.de/978-3-503-19994-5</v>
      </c>
    </row>
    <row r="39" spans="1:16" ht="48" x14ac:dyDescent="0.2">
      <c r="A39" s="24" t="s">
        <v>2861</v>
      </c>
      <c r="B39" s="25"/>
      <c r="C39" s="24" t="s">
        <v>2862</v>
      </c>
      <c r="D39" s="26" t="s">
        <v>2863</v>
      </c>
      <c r="E39" s="26" t="s">
        <v>2864</v>
      </c>
      <c r="F39" s="25"/>
      <c r="G39" s="25"/>
      <c r="H39" s="27"/>
      <c r="I39" s="27">
        <v>1</v>
      </c>
      <c r="J39" s="28">
        <v>43234</v>
      </c>
      <c r="K39" s="25" t="s">
        <v>594</v>
      </c>
      <c r="L39" s="25" t="s">
        <v>595</v>
      </c>
      <c r="M39" s="25" t="s">
        <v>596</v>
      </c>
      <c r="N39" s="29">
        <v>103.33</v>
      </c>
      <c r="O39" s="25" t="s">
        <v>4649</v>
      </c>
      <c r="P39" s="22" t="str">
        <f>HYPERLINK("https://www.ESV-Campus.de/"&amp;Tabelle_Komplettliste[[#This Row],[ISBN]])</f>
        <v>https://www.ESV-Campus.de/978-3-503-18101-8</v>
      </c>
    </row>
    <row r="40" spans="1:16" ht="60" x14ac:dyDescent="0.2">
      <c r="A40" s="24" t="s">
        <v>4248</v>
      </c>
      <c r="B40" s="25"/>
      <c r="C40" s="24" t="s">
        <v>4249</v>
      </c>
      <c r="D40" s="26" t="s">
        <v>4250</v>
      </c>
      <c r="E40" s="26" t="s">
        <v>2864</v>
      </c>
      <c r="F40" s="25"/>
      <c r="G40" s="25"/>
      <c r="H40" s="27"/>
      <c r="I40" s="27">
        <v>2</v>
      </c>
      <c r="J40" s="28">
        <v>44673</v>
      </c>
      <c r="K40" s="25" t="s">
        <v>594</v>
      </c>
      <c r="L40" s="25" t="s">
        <v>595</v>
      </c>
      <c r="M40" s="25" t="s">
        <v>596</v>
      </c>
      <c r="N40" s="29">
        <v>105.22</v>
      </c>
      <c r="O40" s="25" t="s">
        <v>4649</v>
      </c>
      <c r="P40" s="22" t="str">
        <f>HYPERLINK("https://www.ESV-Campus.de/"&amp;Tabelle_Komplettliste[[#This Row],[ISBN]])</f>
        <v>https://www.ESV-Campus.de/978-3-503-20969-9</v>
      </c>
    </row>
    <row r="41" spans="1:16" x14ac:dyDescent="0.2">
      <c r="A41" s="24" t="s">
        <v>3865</v>
      </c>
      <c r="B41" s="25"/>
      <c r="C41" s="24" t="s">
        <v>3866</v>
      </c>
      <c r="D41" s="26" t="s">
        <v>3867</v>
      </c>
      <c r="E41" s="26" t="s">
        <v>3868</v>
      </c>
      <c r="F41" s="25"/>
      <c r="G41" s="25"/>
      <c r="H41" s="27"/>
      <c r="I41" s="27">
        <v>1</v>
      </c>
      <c r="J41" s="28">
        <v>44580</v>
      </c>
      <c r="K41" s="25" t="s">
        <v>594</v>
      </c>
      <c r="L41" s="25" t="s">
        <v>595</v>
      </c>
      <c r="M41" s="25" t="s">
        <v>596</v>
      </c>
      <c r="N41" s="29">
        <v>105.22</v>
      </c>
      <c r="O41" s="25" t="s">
        <v>4649</v>
      </c>
      <c r="P41" s="22" t="str">
        <f>HYPERLINK("https://www.ESV-Campus.de/"&amp;Tabelle_Komplettliste[[#This Row],[ISBN]])</f>
        <v>https://www.ESV-Campus.de/978-3-503-20033-7</v>
      </c>
    </row>
    <row r="42" spans="1:16" ht="24" x14ac:dyDescent="0.2">
      <c r="A42" s="24" t="s">
        <v>3275</v>
      </c>
      <c r="B42" s="25"/>
      <c r="C42" s="24" t="s">
        <v>3276</v>
      </c>
      <c r="D42" s="26" t="s">
        <v>3277</v>
      </c>
      <c r="E42" s="26" t="s">
        <v>3278</v>
      </c>
      <c r="F42" s="25"/>
      <c r="G42" s="25"/>
      <c r="H42" s="27"/>
      <c r="I42" s="27">
        <v>1</v>
      </c>
      <c r="J42" s="28">
        <v>45050</v>
      </c>
      <c r="K42" s="25" t="s">
        <v>594</v>
      </c>
      <c r="L42" s="25" t="s">
        <v>595</v>
      </c>
      <c r="M42" s="25" t="s">
        <v>596</v>
      </c>
      <c r="N42" s="29">
        <v>210.82</v>
      </c>
      <c r="O42" s="25" t="s">
        <v>4649</v>
      </c>
      <c r="P42" s="22" t="str">
        <f>HYPERLINK("https://www.ESV-Campus.de/"&amp;Tabelle_Komplettliste[[#This Row],[ISBN]])</f>
        <v>https://www.ESV-Campus.de/978-3-503-18864-2</v>
      </c>
    </row>
    <row r="43" spans="1:16" ht="24" x14ac:dyDescent="0.2">
      <c r="A43" s="24" t="s">
        <v>590</v>
      </c>
      <c r="B43" s="25"/>
      <c r="C43" s="24" t="s">
        <v>591</v>
      </c>
      <c r="D43" s="26" t="s">
        <v>592</v>
      </c>
      <c r="E43" s="26" t="s">
        <v>593</v>
      </c>
      <c r="F43" s="25"/>
      <c r="G43" s="25"/>
      <c r="H43" s="27"/>
      <c r="I43" s="27">
        <v>1</v>
      </c>
      <c r="J43" s="28">
        <v>40255</v>
      </c>
      <c r="K43" s="25" t="s">
        <v>594</v>
      </c>
      <c r="L43" s="25" t="s">
        <v>595</v>
      </c>
      <c r="M43" s="25" t="s">
        <v>596</v>
      </c>
      <c r="N43" s="29">
        <v>269.33999999999997</v>
      </c>
      <c r="O43" s="25" t="s">
        <v>4649</v>
      </c>
      <c r="P43" s="22" t="str">
        <f>HYPERLINK("https://www.ESV-Campus.de/"&amp;Tabelle_Komplettliste[[#This Row],[ISBN]])</f>
        <v>https://www.ESV-Campus.de/978-3-503-12470-1</v>
      </c>
    </row>
    <row r="44" spans="1:16" ht="24" x14ac:dyDescent="0.2">
      <c r="A44" s="24" t="s">
        <v>3878</v>
      </c>
      <c r="B44" s="25"/>
      <c r="C44" s="24" t="s">
        <v>3879</v>
      </c>
      <c r="D44" s="26" t="s">
        <v>3880</v>
      </c>
      <c r="E44" s="26" t="s">
        <v>3881</v>
      </c>
      <c r="F44" s="25"/>
      <c r="G44" s="25"/>
      <c r="H44" s="27"/>
      <c r="I44" s="27">
        <v>1</v>
      </c>
      <c r="J44" s="28">
        <v>44504</v>
      </c>
      <c r="K44" s="25" t="s">
        <v>594</v>
      </c>
      <c r="L44" s="25" t="s">
        <v>595</v>
      </c>
      <c r="M44" s="25" t="s">
        <v>596</v>
      </c>
      <c r="N44" s="29">
        <v>105.22</v>
      </c>
      <c r="O44" s="25" t="s">
        <v>4649</v>
      </c>
      <c r="P44" s="22" t="str">
        <f>HYPERLINK("https://www.ESV-Campus.de/"&amp;Tabelle_Komplettliste[[#This Row],[ISBN]])</f>
        <v>https://www.ESV-Campus.de/978-3-503-20039-9</v>
      </c>
    </row>
    <row r="45" spans="1:16" ht="36" x14ac:dyDescent="0.2">
      <c r="A45" s="24" t="s">
        <v>871</v>
      </c>
      <c r="B45" s="25"/>
      <c r="C45" s="24" t="s">
        <v>872</v>
      </c>
      <c r="D45" s="26" t="s">
        <v>873</v>
      </c>
      <c r="E45" s="26" t="s">
        <v>874</v>
      </c>
      <c r="F45" s="25"/>
      <c r="G45" s="25" t="s">
        <v>875</v>
      </c>
      <c r="H45" s="27">
        <v>1</v>
      </c>
      <c r="I45" s="27">
        <v>1</v>
      </c>
      <c r="J45" s="28">
        <v>41236</v>
      </c>
      <c r="K45" s="25" t="s">
        <v>594</v>
      </c>
      <c r="L45" s="25" t="s">
        <v>876</v>
      </c>
      <c r="M45" s="25" t="s">
        <v>596</v>
      </c>
      <c r="N45" s="29">
        <v>172.38</v>
      </c>
      <c r="O45" s="25" t="s">
        <v>4649</v>
      </c>
      <c r="P45" s="22" t="str">
        <f>HYPERLINK("https://www.ESV-Campus.de/"&amp;Tabelle_Komplettliste[[#This Row],[ISBN]])</f>
        <v>https://www.ESV-Campus.de/978-3-503-13056-6</v>
      </c>
    </row>
    <row r="46" spans="1:16" x14ac:dyDescent="0.2">
      <c r="A46" s="24" t="s">
        <v>3365</v>
      </c>
      <c r="B46" s="25"/>
      <c r="C46" s="24" t="s">
        <v>3366</v>
      </c>
      <c r="D46" s="26" t="s">
        <v>3367</v>
      </c>
      <c r="E46" s="26" t="s">
        <v>3368</v>
      </c>
      <c r="F46" s="25"/>
      <c r="G46" s="25"/>
      <c r="H46" s="27"/>
      <c r="I46" s="27">
        <v>1</v>
      </c>
      <c r="J46" s="28">
        <v>44218</v>
      </c>
      <c r="K46" s="25" t="s">
        <v>594</v>
      </c>
      <c r="L46" s="25" t="s">
        <v>876</v>
      </c>
      <c r="M46" s="25" t="s">
        <v>596</v>
      </c>
      <c r="N46" s="29">
        <v>174.34</v>
      </c>
      <c r="O46" s="25" t="s">
        <v>4649</v>
      </c>
      <c r="P46" s="22" t="str">
        <f>HYPERLINK("https://www.ESV-Campus.de/"&amp;Tabelle_Komplettliste[[#This Row],[ISBN]])</f>
        <v>https://www.ESV-Campus.de/978-3-503-19119-2</v>
      </c>
    </row>
    <row r="47" spans="1:16" x14ac:dyDescent="0.2">
      <c r="A47" s="24" t="s">
        <v>4197</v>
      </c>
      <c r="B47" s="25"/>
      <c r="C47" s="24" t="s">
        <v>4198</v>
      </c>
      <c r="D47" s="26" t="s">
        <v>4199</v>
      </c>
      <c r="E47" s="26" t="s">
        <v>4200</v>
      </c>
      <c r="F47" s="25"/>
      <c r="G47" s="25"/>
      <c r="H47" s="27"/>
      <c r="I47" s="27">
        <v>1</v>
      </c>
      <c r="J47" s="28">
        <v>44636</v>
      </c>
      <c r="K47" s="25" t="s">
        <v>594</v>
      </c>
      <c r="L47" s="25" t="s">
        <v>876</v>
      </c>
      <c r="M47" s="25" t="s">
        <v>596</v>
      </c>
      <c r="N47" s="29">
        <v>105.22</v>
      </c>
      <c r="O47" s="25" t="s">
        <v>4649</v>
      </c>
      <c r="P47" s="22" t="str">
        <f>HYPERLINK("https://www.ESV-Campus.de/"&amp;Tabelle_Komplettliste[[#This Row],[ISBN]])</f>
        <v>https://www.ESV-Campus.de/978-3-503-20931-6</v>
      </c>
    </row>
    <row r="48" spans="1:16" ht="24" x14ac:dyDescent="0.2">
      <c r="A48" s="24" t="s">
        <v>1738</v>
      </c>
      <c r="B48" s="25"/>
      <c r="C48" s="24" t="s">
        <v>1739</v>
      </c>
      <c r="D48" s="26" t="s">
        <v>1740</v>
      </c>
      <c r="E48" s="26" t="s">
        <v>1741</v>
      </c>
      <c r="F48" s="25"/>
      <c r="G48" s="25"/>
      <c r="H48" s="27"/>
      <c r="I48" s="27">
        <v>1</v>
      </c>
      <c r="J48" s="28">
        <v>42040</v>
      </c>
      <c r="K48" s="25" t="s">
        <v>594</v>
      </c>
      <c r="L48" s="25" t="s">
        <v>1742</v>
      </c>
      <c r="M48" s="25" t="s">
        <v>1693</v>
      </c>
      <c r="N48" s="29">
        <v>206.86</v>
      </c>
      <c r="O48" s="25" t="s">
        <v>4649</v>
      </c>
      <c r="P48" s="22" t="str">
        <f>HYPERLINK("https://www.ESV-Campus.de/"&amp;Tabelle_Komplettliste[[#This Row],[ISBN]])</f>
        <v>https://www.ESV-Campus.de/978-3-503-15704-4</v>
      </c>
    </row>
    <row r="49" spans="1:16" ht="24" x14ac:dyDescent="0.2">
      <c r="A49" s="24" t="s">
        <v>3873</v>
      </c>
      <c r="B49" s="25"/>
      <c r="C49" s="24" t="s">
        <v>3874</v>
      </c>
      <c r="D49" s="26" t="s">
        <v>3875</v>
      </c>
      <c r="E49" s="26" t="s">
        <v>3876</v>
      </c>
      <c r="F49" s="25"/>
      <c r="G49" s="25"/>
      <c r="H49" s="27"/>
      <c r="I49" s="27">
        <v>1</v>
      </c>
      <c r="J49" s="28">
        <v>44796</v>
      </c>
      <c r="K49" s="25" t="s">
        <v>594</v>
      </c>
      <c r="L49" s="25" t="s">
        <v>3877</v>
      </c>
      <c r="M49" s="25" t="s">
        <v>596</v>
      </c>
      <c r="N49" s="29">
        <v>174.34</v>
      </c>
      <c r="O49" s="25" t="s">
        <v>4649</v>
      </c>
      <c r="P49" s="22" t="str">
        <f>HYPERLINK("https://www.ESV-Campus.de/"&amp;Tabelle_Komplettliste[[#This Row],[ISBN]])</f>
        <v>https://www.ESV-Campus.de/978-3-503-20037-5</v>
      </c>
    </row>
    <row r="50" spans="1:16" x14ac:dyDescent="0.2">
      <c r="A50" s="24" t="s">
        <v>3010</v>
      </c>
      <c r="B50" s="25"/>
      <c r="C50" s="24" t="s">
        <v>3011</v>
      </c>
      <c r="D50" s="26" t="s">
        <v>3012</v>
      </c>
      <c r="E50" s="26" t="s">
        <v>3013</v>
      </c>
      <c r="F50" s="25"/>
      <c r="G50" s="25"/>
      <c r="H50" s="27"/>
      <c r="I50" s="27">
        <v>1</v>
      </c>
      <c r="J50" s="28">
        <v>43472</v>
      </c>
      <c r="K50" s="25" t="s">
        <v>594</v>
      </c>
      <c r="L50" s="25" t="s">
        <v>757</v>
      </c>
      <c r="M50" s="25" t="s">
        <v>596</v>
      </c>
      <c r="N50" s="29">
        <v>206.86</v>
      </c>
      <c r="O50" s="25" t="s">
        <v>4649</v>
      </c>
      <c r="P50" s="22" t="str">
        <f>HYPERLINK("https://www.ESV-Campus.de/"&amp;Tabelle_Komplettliste[[#This Row],[ISBN]])</f>
        <v>https://www.ESV-Campus.de/978-3-503-18217-6</v>
      </c>
    </row>
    <row r="51" spans="1:16" ht="36" x14ac:dyDescent="0.2">
      <c r="A51" s="24" t="s">
        <v>2844</v>
      </c>
      <c r="B51" s="25"/>
      <c r="C51" s="24" t="s">
        <v>2845</v>
      </c>
      <c r="D51" s="26" t="s">
        <v>2846</v>
      </c>
      <c r="E51" s="26" t="s">
        <v>2847</v>
      </c>
      <c r="F51" s="25"/>
      <c r="G51" s="25"/>
      <c r="H51" s="27"/>
      <c r="I51" s="27">
        <v>2</v>
      </c>
      <c r="J51" s="28">
        <v>43446</v>
      </c>
      <c r="K51" s="25" t="s">
        <v>594</v>
      </c>
      <c r="L51" s="25" t="s">
        <v>757</v>
      </c>
      <c r="M51" s="25" t="s">
        <v>596</v>
      </c>
      <c r="N51" s="29">
        <v>51.57</v>
      </c>
      <c r="O51" s="25" t="s">
        <v>4649</v>
      </c>
      <c r="P51" s="22" t="str">
        <f>HYPERLINK("https://www.ESV-Campus.de/"&amp;Tabelle_Komplettliste[[#This Row],[ISBN]])</f>
        <v>https://www.ESV-Campus.de/978-3-503-17791-2</v>
      </c>
    </row>
    <row r="52" spans="1:16" x14ac:dyDescent="0.2">
      <c r="A52" s="24" t="s">
        <v>3094</v>
      </c>
      <c r="B52" s="25"/>
      <c r="C52" s="24" t="s">
        <v>3095</v>
      </c>
      <c r="D52" s="26" t="s">
        <v>3096</v>
      </c>
      <c r="E52" s="26" t="s">
        <v>3097</v>
      </c>
      <c r="F52" s="25"/>
      <c r="G52" s="25"/>
      <c r="H52" s="27"/>
      <c r="I52" s="27">
        <v>1</v>
      </c>
      <c r="J52" s="28">
        <v>43546</v>
      </c>
      <c r="K52" s="25" t="s">
        <v>594</v>
      </c>
      <c r="L52" s="25" t="s">
        <v>757</v>
      </c>
      <c r="M52" s="25" t="s">
        <v>596</v>
      </c>
      <c r="N52" s="29">
        <v>103.33</v>
      </c>
      <c r="O52" s="25" t="s">
        <v>4649</v>
      </c>
      <c r="P52" s="22" t="str">
        <f>HYPERLINK("https://www.ESV-Campus.de/"&amp;Tabelle_Komplettliste[[#This Row],[ISBN]])</f>
        <v>https://www.ESV-Campus.de/978-3-503-18298-5</v>
      </c>
    </row>
    <row r="53" spans="1:16" ht="24" x14ac:dyDescent="0.2">
      <c r="A53" s="24" t="s">
        <v>753</v>
      </c>
      <c r="B53" s="25"/>
      <c r="C53" s="24" t="s">
        <v>754</v>
      </c>
      <c r="D53" s="26" t="s">
        <v>755</v>
      </c>
      <c r="E53" s="26" t="s">
        <v>756</v>
      </c>
      <c r="F53" s="25"/>
      <c r="G53" s="25"/>
      <c r="H53" s="27"/>
      <c r="I53" s="27">
        <v>1</v>
      </c>
      <c r="J53" s="28">
        <v>40616</v>
      </c>
      <c r="K53" s="25" t="s">
        <v>594</v>
      </c>
      <c r="L53" s="25" t="s">
        <v>757</v>
      </c>
      <c r="M53" s="25" t="s">
        <v>596</v>
      </c>
      <c r="N53" s="29">
        <v>171.96</v>
      </c>
      <c r="O53" s="25" t="s">
        <v>4649</v>
      </c>
      <c r="P53" s="22" t="str">
        <f>HYPERLINK("https://www.ESV-Campus.de/"&amp;Tabelle_Komplettliste[[#This Row],[ISBN]])</f>
        <v>https://www.ESV-Campus.de/978-3-503-12959-1</v>
      </c>
    </row>
    <row r="54" spans="1:16" ht="36" x14ac:dyDescent="0.2">
      <c r="A54" s="24" t="s">
        <v>3911</v>
      </c>
      <c r="B54" s="25"/>
      <c r="C54" s="24" t="s">
        <v>3912</v>
      </c>
      <c r="D54" s="26" t="s">
        <v>3913</v>
      </c>
      <c r="E54" s="26" t="s">
        <v>3914</v>
      </c>
      <c r="F54" s="25"/>
      <c r="G54" s="25"/>
      <c r="H54" s="27"/>
      <c r="I54" s="27">
        <v>3</v>
      </c>
      <c r="J54" s="28">
        <v>44645</v>
      </c>
      <c r="K54" s="25" t="s">
        <v>594</v>
      </c>
      <c r="L54" s="25" t="s">
        <v>757</v>
      </c>
      <c r="M54" s="25" t="s">
        <v>596</v>
      </c>
      <c r="N54" s="29">
        <v>139.78</v>
      </c>
      <c r="O54" s="25" t="s">
        <v>4649</v>
      </c>
      <c r="P54" s="22" t="str">
        <f>HYPERLINK("https://www.ESV-Campus.de/"&amp;Tabelle_Komplettliste[[#This Row],[ISBN]])</f>
        <v>https://www.ESV-Campus.de/978-3-503-20074-0</v>
      </c>
    </row>
    <row r="55" spans="1:16" ht="24" x14ac:dyDescent="0.2">
      <c r="A55" s="24" t="s">
        <v>917</v>
      </c>
      <c r="B55" s="25"/>
      <c r="C55" s="24" t="s">
        <v>918</v>
      </c>
      <c r="D55" s="26" t="s">
        <v>919</v>
      </c>
      <c r="E55" s="26" t="s">
        <v>920</v>
      </c>
      <c r="F55" s="25"/>
      <c r="G55" s="25"/>
      <c r="H55" s="27"/>
      <c r="I55" s="27">
        <v>1</v>
      </c>
      <c r="J55" s="28">
        <v>40641</v>
      </c>
      <c r="K55" s="25" t="s">
        <v>594</v>
      </c>
      <c r="L55" s="25" t="s">
        <v>921</v>
      </c>
      <c r="M55" s="25" t="s">
        <v>922</v>
      </c>
      <c r="N55" s="29">
        <v>103.33</v>
      </c>
      <c r="O55" s="25" t="s">
        <v>4649</v>
      </c>
      <c r="P55" s="22" t="str">
        <f>HYPERLINK("https://www.ESV-Campus.de/"&amp;Tabelle_Komplettliste[[#This Row],[ISBN]])</f>
        <v>https://www.ESV-Campus.de/978-3-503-13605-6</v>
      </c>
    </row>
    <row r="56" spans="1:16" ht="24" x14ac:dyDescent="0.2">
      <c r="A56" s="24" t="s">
        <v>1076</v>
      </c>
      <c r="B56" s="25"/>
      <c r="C56" s="24" t="s">
        <v>1077</v>
      </c>
      <c r="D56" s="26" t="s">
        <v>1078</v>
      </c>
      <c r="E56" s="26" t="s">
        <v>1079</v>
      </c>
      <c r="F56" s="25"/>
      <c r="G56" s="25"/>
      <c r="H56" s="27"/>
      <c r="I56" s="27">
        <v>2</v>
      </c>
      <c r="J56" s="28">
        <v>41435</v>
      </c>
      <c r="K56" s="25" t="s">
        <v>344</v>
      </c>
      <c r="L56" s="25" t="s">
        <v>1080</v>
      </c>
      <c r="M56" s="25" t="s">
        <v>1081</v>
      </c>
      <c r="N56" s="29">
        <v>442.1</v>
      </c>
      <c r="O56" s="25" t="s">
        <v>4648</v>
      </c>
      <c r="P56" s="22" t="str">
        <f>HYPERLINK("https://www.ESV-Campus.de/"&amp;Tabelle_Komplettliste[[#This Row],[ISBN]])</f>
        <v>https://www.ESV-Campus.de/978-3-503-13747-3</v>
      </c>
    </row>
    <row r="57" spans="1:16" ht="24" x14ac:dyDescent="0.2">
      <c r="A57" s="24" t="s">
        <v>4000</v>
      </c>
      <c r="B57" s="25"/>
      <c r="C57" s="24" t="s">
        <v>4001</v>
      </c>
      <c r="D57" s="26" t="s">
        <v>4002</v>
      </c>
      <c r="E57" s="26" t="s">
        <v>4003</v>
      </c>
      <c r="F57" s="25"/>
      <c r="G57" s="25"/>
      <c r="H57" s="27"/>
      <c r="I57" s="27">
        <v>1</v>
      </c>
      <c r="J57" s="28">
        <v>44505</v>
      </c>
      <c r="K57" s="25" t="s">
        <v>344</v>
      </c>
      <c r="L57" s="25" t="s">
        <v>317</v>
      </c>
      <c r="M57" s="25" t="s">
        <v>1620</v>
      </c>
      <c r="N57" s="29">
        <v>139.78</v>
      </c>
      <c r="O57" s="25" t="s">
        <v>4648</v>
      </c>
      <c r="P57" s="22" t="str">
        <f>HYPERLINK("https://www.ESV-Campus.de/"&amp;Tabelle_Komplettliste[[#This Row],[ISBN]])</f>
        <v>https://www.ESV-Campus.de/978-3-503-20540-0</v>
      </c>
    </row>
    <row r="58" spans="1:16" ht="24" x14ac:dyDescent="0.2">
      <c r="A58" s="24" t="s">
        <v>340</v>
      </c>
      <c r="B58" s="25"/>
      <c r="C58" s="24" t="s">
        <v>341</v>
      </c>
      <c r="D58" s="26" t="s">
        <v>342</v>
      </c>
      <c r="E58" s="26" t="s">
        <v>343</v>
      </c>
      <c r="F58" s="25"/>
      <c r="G58" s="25"/>
      <c r="H58" s="27"/>
      <c r="I58" s="27">
        <v>1</v>
      </c>
      <c r="J58" s="28">
        <v>40157</v>
      </c>
      <c r="K58" s="25" t="s">
        <v>344</v>
      </c>
      <c r="L58" s="25" t="s">
        <v>317</v>
      </c>
      <c r="M58" s="25" t="s">
        <v>345</v>
      </c>
      <c r="N58" s="29">
        <v>120.19</v>
      </c>
      <c r="O58" s="25" t="s">
        <v>4648</v>
      </c>
      <c r="P58" s="22" t="str">
        <f>HYPERLINK("https://www.ESV-Campus.de/"&amp;Tabelle_Komplettliste[[#This Row],[ISBN]])</f>
        <v>https://www.ESV-Campus.de/978-3-503-12217-2</v>
      </c>
    </row>
    <row r="59" spans="1:16" ht="24" x14ac:dyDescent="0.2">
      <c r="A59" s="24" t="s">
        <v>3965</v>
      </c>
      <c r="B59" s="25"/>
      <c r="C59" s="24" t="s">
        <v>3966</v>
      </c>
      <c r="D59" s="26" t="s">
        <v>3967</v>
      </c>
      <c r="E59" s="26" t="s">
        <v>3968</v>
      </c>
      <c r="F59" s="25"/>
      <c r="G59" s="25"/>
      <c r="H59" s="27"/>
      <c r="I59" s="27">
        <v>1</v>
      </c>
      <c r="J59" s="28">
        <v>44571</v>
      </c>
      <c r="K59" s="25" t="s">
        <v>344</v>
      </c>
      <c r="L59" s="25" t="s">
        <v>317</v>
      </c>
      <c r="M59" s="25" t="s">
        <v>345</v>
      </c>
      <c r="N59" s="29">
        <v>176.26</v>
      </c>
      <c r="O59" s="25" t="s">
        <v>4648</v>
      </c>
      <c r="P59" s="22" t="str">
        <f>HYPERLINK("https://www.ESV-Campus.de/"&amp;Tabelle_Komplettliste[[#This Row],[ISBN]])</f>
        <v>https://www.ESV-Campus.de/978-3-503-20511-0</v>
      </c>
    </row>
    <row r="60" spans="1:16" ht="36" x14ac:dyDescent="0.2">
      <c r="A60" s="24" t="s">
        <v>2957</v>
      </c>
      <c r="B60" s="25"/>
      <c r="C60" s="24" t="s">
        <v>2958</v>
      </c>
      <c r="D60" s="26" t="s">
        <v>2959</v>
      </c>
      <c r="E60" s="26" t="s">
        <v>2960</v>
      </c>
      <c r="F60" s="25"/>
      <c r="G60" s="25" t="s">
        <v>2346</v>
      </c>
      <c r="H60" s="27">
        <v>6</v>
      </c>
      <c r="I60" s="27">
        <v>1</v>
      </c>
      <c r="J60" s="28">
        <v>43418</v>
      </c>
      <c r="K60" s="25" t="s">
        <v>2232</v>
      </c>
      <c r="L60" s="25" t="s">
        <v>1080</v>
      </c>
      <c r="M60" s="25" t="s">
        <v>2371</v>
      </c>
      <c r="N60" s="29">
        <v>276.10000000000002</v>
      </c>
      <c r="O60" s="25" t="s">
        <v>4648</v>
      </c>
      <c r="P60" s="22" t="str">
        <f>HYPERLINK("https://www.ESV-Campus.de/"&amp;Tabelle_Komplettliste[[#This Row],[ISBN]])</f>
        <v>https://www.ESV-Campus.de/978-3-503-18171-1</v>
      </c>
    </row>
    <row r="61" spans="1:16" ht="36" x14ac:dyDescent="0.2">
      <c r="A61" s="24" t="s">
        <v>3743</v>
      </c>
      <c r="B61" s="25"/>
      <c r="C61" s="24" t="s">
        <v>3744</v>
      </c>
      <c r="D61" s="26" t="s">
        <v>3745</v>
      </c>
      <c r="E61" s="26" t="s">
        <v>3746</v>
      </c>
      <c r="F61" s="25"/>
      <c r="G61" s="25" t="s">
        <v>2346</v>
      </c>
      <c r="H61" s="27">
        <v>11</v>
      </c>
      <c r="I61" s="27">
        <v>1</v>
      </c>
      <c r="J61" s="28">
        <v>44309</v>
      </c>
      <c r="K61" s="25" t="s">
        <v>2232</v>
      </c>
      <c r="L61" s="25" t="s">
        <v>1080</v>
      </c>
      <c r="M61" s="25" t="s">
        <v>1574</v>
      </c>
      <c r="N61" s="29">
        <v>245.38</v>
      </c>
      <c r="O61" s="25" t="s">
        <v>4648</v>
      </c>
      <c r="P61" s="22" t="str">
        <f>HYPERLINK("https://www.ESV-Campus.de/"&amp;Tabelle_Komplettliste[[#This Row],[ISBN]])</f>
        <v>https://www.ESV-Campus.de/978-3-503-19911-2</v>
      </c>
    </row>
    <row r="62" spans="1:16" ht="36" x14ac:dyDescent="0.2">
      <c r="A62" s="24" t="s">
        <v>3443</v>
      </c>
      <c r="B62" s="25"/>
      <c r="C62" s="24" t="s">
        <v>3444</v>
      </c>
      <c r="D62" s="26" t="s">
        <v>3445</v>
      </c>
      <c r="E62" s="26" t="s">
        <v>3446</v>
      </c>
      <c r="F62" s="25"/>
      <c r="G62" s="25" t="s">
        <v>2346</v>
      </c>
      <c r="H62" s="27">
        <v>10</v>
      </c>
      <c r="I62" s="27">
        <v>1</v>
      </c>
      <c r="J62" s="28">
        <v>44036</v>
      </c>
      <c r="K62" s="25" t="s">
        <v>2232</v>
      </c>
      <c r="L62" s="25" t="s">
        <v>1080</v>
      </c>
      <c r="M62" s="25" t="s">
        <v>3447</v>
      </c>
      <c r="N62" s="29">
        <v>245.38</v>
      </c>
      <c r="O62" s="25" t="s">
        <v>4648</v>
      </c>
      <c r="P62" s="22" t="str">
        <f>HYPERLINK("https://www.ESV-Campus.de/"&amp;Tabelle_Komplettliste[[#This Row],[ISBN]])</f>
        <v>https://www.ESV-Campus.de/978-3-503-19179-6</v>
      </c>
    </row>
    <row r="63" spans="1:16" ht="36" x14ac:dyDescent="0.2">
      <c r="A63" s="24" t="s">
        <v>2342</v>
      </c>
      <c r="B63" s="25"/>
      <c r="C63" s="24" t="s">
        <v>2343</v>
      </c>
      <c r="D63" s="26" t="s">
        <v>2344</v>
      </c>
      <c r="E63" s="26" t="s">
        <v>2345</v>
      </c>
      <c r="F63" s="25"/>
      <c r="G63" s="25" t="s">
        <v>2346</v>
      </c>
      <c r="H63" s="27">
        <v>1</v>
      </c>
      <c r="I63" s="27">
        <v>1</v>
      </c>
      <c r="J63" s="28">
        <v>42618</v>
      </c>
      <c r="K63" s="25" t="s">
        <v>2232</v>
      </c>
      <c r="L63" s="25" t="s">
        <v>2232</v>
      </c>
      <c r="M63" s="25" t="s">
        <v>2347</v>
      </c>
      <c r="N63" s="29">
        <v>241.19</v>
      </c>
      <c r="O63" s="25" t="s">
        <v>4648</v>
      </c>
      <c r="P63" s="22" t="str">
        <f>HYPERLINK("https://www.ESV-Campus.de/"&amp;Tabelle_Komplettliste[[#This Row],[ISBN]])</f>
        <v>https://www.ESV-Campus.de/978-3-503-16763-0</v>
      </c>
    </row>
    <row r="64" spans="1:16" ht="24" x14ac:dyDescent="0.2">
      <c r="A64" s="24" t="s">
        <v>2782</v>
      </c>
      <c r="B64" s="25"/>
      <c r="C64" s="24" t="s">
        <v>2783</v>
      </c>
      <c r="D64" s="26" t="s">
        <v>2784</v>
      </c>
      <c r="E64" s="26" t="s">
        <v>2785</v>
      </c>
      <c r="F64" s="25"/>
      <c r="G64" s="25"/>
      <c r="H64" s="27"/>
      <c r="I64" s="27">
        <v>1</v>
      </c>
      <c r="J64" s="28">
        <v>43284</v>
      </c>
      <c r="K64" s="25" t="s">
        <v>2232</v>
      </c>
      <c r="L64" s="25" t="s">
        <v>2232</v>
      </c>
      <c r="M64" s="25" t="s">
        <v>1625</v>
      </c>
      <c r="N64" s="29">
        <v>103.53</v>
      </c>
      <c r="O64" s="25" t="s">
        <v>4648</v>
      </c>
      <c r="P64" s="22" t="str">
        <f>HYPERLINK("https://www.ESV-Campus.de/"&amp;Tabelle_Komplettliste[[#This Row],[ISBN]])</f>
        <v>https://www.ESV-Campus.de/978-3-503-17724-0</v>
      </c>
    </row>
    <row r="65" spans="1:16" ht="72" x14ac:dyDescent="0.2">
      <c r="A65" s="24" t="s">
        <v>2320</v>
      </c>
      <c r="B65" s="25"/>
      <c r="C65" s="24" t="s">
        <v>2321</v>
      </c>
      <c r="D65" s="26" t="s">
        <v>2322</v>
      </c>
      <c r="E65" s="26" t="s">
        <v>2323</v>
      </c>
      <c r="F65" s="25"/>
      <c r="G65" s="25"/>
      <c r="H65" s="27"/>
      <c r="I65" s="27">
        <v>1</v>
      </c>
      <c r="J65" s="28">
        <v>42432</v>
      </c>
      <c r="K65" s="25" t="s">
        <v>2232</v>
      </c>
      <c r="L65" s="25" t="s">
        <v>2232</v>
      </c>
      <c r="M65" s="25" t="s">
        <v>2324</v>
      </c>
      <c r="N65" s="29">
        <v>48.31</v>
      </c>
      <c r="O65" s="25" t="s">
        <v>4648</v>
      </c>
      <c r="P65" s="22" t="str">
        <f>HYPERLINK("https://www.ESV-Campus.de/"&amp;Tabelle_Komplettliste[[#This Row],[ISBN]])</f>
        <v>https://www.ESV-Campus.de/978-3-503-16750-0</v>
      </c>
    </row>
    <row r="66" spans="1:16" ht="36" x14ac:dyDescent="0.2">
      <c r="A66" s="24" t="s">
        <v>2801</v>
      </c>
      <c r="B66" s="25"/>
      <c r="C66" s="24" t="s">
        <v>2802</v>
      </c>
      <c r="D66" s="26" t="s">
        <v>2803</v>
      </c>
      <c r="E66" s="26" t="s">
        <v>2804</v>
      </c>
      <c r="F66" s="25"/>
      <c r="G66" s="25" t="s">
        <v>2346</v>
      </c>
      <c r="H66" s="27">
        <v>5</v>
      </c>
      <c r="I66" s="27">
        <v>1</v>
      </c>
      <c r="J66" s="28">
        <v>43663</v>
      </c>
      <c r="K66" s="25" t="s">
        <v>2232</v>
      </c>
      <c r="L66" s="25" t="s">
        <v>2232</v>
      </c>
      <c r="M66" s="25" t="s">
        <v>1625</v>
      </c>
      <c r="N66" s="29">
        <v>310.62</v>
      </c>
      <c r="O66" s="25" t="s">
        <v>4648</v>
      </c>
      <c r="P66" s="22" t="str">
        <f>HYPERLINK("https://www.ESV-Campus.de/"&amp;Tabelle_Komplettliste[[#This Row],[ISBN]])</f>
        <v>https://www.ESV-Campus.de/978-3-503-17752-3</v>
      </c>
    </row>
    <row r="67" spans="1:16" ht="24" x14ac:dyDescent="0.2">
      <c r="A67" s="24" t="s">
        <v>2228</v>
      </c>
      <c r="B67" s="25"/>
      <c r="C67" s="24" t="s">
        <v>2229</v>
      </c>
      <c r="D67" s="26" t="s">
        <v>2230</v>
      </c>
      <c r="E67" s="26" t="s">
        <v>2231</v>
      </c>
      <c r="F67" s="25"/>
      <c r="G67" s="25"/>
      <c r="H67" s="27"/>
      <c r="I67" s="27">
        <v>1</v>
      </c>
      <c r="J67" s="28">
        <v>42402</v>
      </c>
      <c r="K67" s="25" t="s">
        <v>2232</v>
      </c>
      <c r="L67" s="25" t="s">
        <v>2232</v>
      </c>
      <c r="M67" s="25" t="s">
        <v>2233</v>
      </c>
      <c r="N67" s="29">
        <v>69.040000000000006</v>
      </c>
      <c r="O67" s="25" t="s">
        <v>4648</v>
      </c>
      <c r="P67" s="22" t="str">
        <f>HYPERLINK("https://www.ESV-Campus.de/"&amp;Tabelle_Komplettliste[[#This Row],[ISBN]])</f>
        <v>https://www.ESV-Campus.de/978-3-503-16639-8</v>
      </c>
    </row>
    <row r="68" spans="1:16" ht="36" x14ac:dyDescent="0.2">
      <c r="A68" s="24" t="s">
        <v>4345</v>
      </c>
      <c r="B68" s="25"/>
      <c r="C68" s="24" t="s">
        <v>4346</v>
      </c>
      <c r="D68" s="26" t="s">
        <v>4347</v>
      </c>
      <c r="E68" s="26" t="s">
        <v>4348</v>
      </c>
      <c r="F68" s="25"/>
      <c r="G68" s="25" t="s">
        <v>2346</v>
      </c>
      <c r="H68" s="27">
        <v>16</v>
      </c>
      <c r="I68" s="27">
        <v>1</v>
      </c>
      <c r="J68" s="28">
        <v>44972</v>
      </c>
      <c r="K68" s="25" t="s">
        <v>2232</v>
      </c>
      <c r="L68" s="25" t="s">
        <v>1564</v>
      </c>
      <c r="M68" s="25" t="s">
        <v>4349</v>
      </c>
      <c r="N68" s="29">
        <v>333.7</v>
      </c>
      <c r="O68" s="25" t="s">
        <v>4648</v>
      </c>
      <c r="P68" s="22" t="str">
        <f>HYPERLINK("https://www.ESV-Campus.de/"&amp;Tabelle_Komplettliste[[#This Row],[ISBN]])</f>
        <v>https://www.ESV-Campus.de/978-3-503-21135-7</v>
      </c>
    </row>
    <row r="69" spans="1:16" ht="36" x14ac:dyDescent="0.2">
      <c r="A69" s="24" t="s">
        <v>3085</v>
      </c>
      <c r="B69" s="25"/>
      <c r="C69" s="24" t="s">
        <v>3086</v>
      </c>
      <c r="D69" s="26" t="s">
        <v>3087</v>
      </c>
      <c r="E69" s="26" t="s">
        <v>3088</v>
      </c>
      <c r="F69" s="25"/>
      <c r="G69" s="25" t="s">
        <v>2346</v>
      </c>
      <c r="H69" s="27">
        <v>8</v>
      </c>
      <c r="I69" s="27">
        <v>1</v>
      </c>
      <c r="J69" s="28">
        <v>43866</v>
      </c>
      <c r="K69" s="25" t="s">
        <v>2232</v>
      </c>
      <c r="L69" s="25" t="s">
        <v>1564</v>
      </c>
      <c r="M69" s="25" t="s">
        <v>1625</v>
      </c>
      <c r="N69" s="29">
        <v>210.82</v>
      </c>
      <c r="O69" s="25" t="s">
        <v>4648</v>
      </c>
      <c r="P69" s="22" t="str">
        <f>HYPERLINK("https://www.ESV-Campus.de/"&amp;Tabelle_Komplettliste[[#This Row],[ISBN]])</f>
        <v>https://www.ESV-Campus.de/978-3-503-18292-3</v>
      </c>
    </row>
    <row r="70" spans="1:16" ht="36" x14ac:dyDescent="0.2">
      <c r="A70" s="24" t="s">
        <v>3434</v>
      </c>
      <c r="B70" s="25"/>
      <c r="C70" s="24" t="s">
        <v>3435</v>
      </c>
      <c r="D70" s="26" t="s">
        <v>3436</v>
      </c>
      <c r="E70" s="26" t="s">
        <v>3437</v>
      </c>
      <c r="F70" s="25"/>
      <c r="G70" s="25" t="s">
        <v>2346</v>
      </c>
      <c r="H70" s="27">
        <v>9</v>
      </c>
      <c r="I70" s="27">
        <v>1</v>
      </c>
      <c r="J70" s="28">
        <v>43913</v>
      </c>
      <c r="K70" s="25" t="s">
        <v>2232</v>
      </c>
      <c r="L70" s="25" t="s">
        <v>1564</v>
      </c>
      <c r="M70" s="25" t="s">
        <v>2324</v>
      </c>
      <c r="N70" s="29">
        <v>279.94</v>
      </c>
      <c r="O70" s="25" t="s">
        <v>4648</v>
      </c>
      <c r="P70" s="22" t="str">
        <f>HYPERLINK("https://www.ESV-Campus.de/"&amp;Tabelle_Komplettliste[[#This Row],[ISBN]])</f>
        <v>https://www.ESV-Campus.de/978-3-503-19171-0</v>
      </c>
    </row>
    <row r="71" spans="1:16" ht="24" x14ac:dyDescent="0.2">
      <c r="A71" s="24" t="s">
        <v>2941</v>
      </c>
      <c r="B71" s="25"/>
      <c r="C71" s="24" t="s">
        <v>2942</v>
      </c>
      <c r="D71" s="26" t="s">
        <v>2943</v>
      </c>
      <c r="E71" s="26" t="s">
        <v>2944</v>
      </c>
      <c r="F71" s="25"/>
      <c r="G71" s="25"/>
      <c r="H71" s="27"/>
      <c r="I71" s="27">
        <v>1</v>
      </c>
      <c r="J71" s="28">
        <v>43448</v>
      </c>
      <c r="K71" s="25" t="s">
        <v>2232</v>
      </c>
      <c r="L71" s="25" t="s">
        <v>1564</v>
      </c>
      <c r="M71" s="25" t="s">
        <v>2324</v>
      </c>
      <c r="N71" s="29">
        <v>0</v>
      </c>
      <c r="O71" s="25" t="s">
        <v>4648</v>
      </c>
      <c r="P71" s="22" t="str">
        <f>HYPERLINK("https://www.ESV-Campus.de/"&amp;Tabelle_Komplettliste[[#This Row],[ISBN]])</f>
        <v>https://www.ESV-Campus.de/978-3-503-18161-2</v>
      </c>
    </row>
    <row r="72" spans="1:16" ht="24" x14ac:dyDescent="0.2">
      <c r="A72" s="24" t="s">
        <v>2945</v>
      </c>
      <c r="B72" s="25"/>
      <c r="C72" s="24" t="s">
        <v>2946</v>
      </c>
      <c r="D72" s="26" t="s">
        <v>2947</v>
      </c>
      <c r="E72" s="26" t="s">
        <v>2948</v>
      </c>
      <c r="F72" s="25"/>
      <c r="G72" s="25"/>
      <c r="H72" s="27"/>
      <c r="I72" s="27">
        <v>1</v>
      </c>
      <c r="J72" s="28">
        <v>43448</v>
      </c>
      <c r="K72" s="25" t="s">
        <v>2232</v>
      </c>
      <c r="L72" s="25" t="s">
        <v>1564</v>
      </c>
      <c r="M72" s="25" t="s">
        <v>2324</v>
      </c>
      <c r="N72" s="29">
        <v>0</v>
      </c>
      <c r="O72" s="25" t="s">
        <v>4648</v>
      </c>
      <c r="P72" s="22" t="str">
        <f>HYPERLINK("https://www.ESV-Campus.de/"&amp;Tabelle_Komplettliste[[#This Row],[ISBN]])</f>
        <v>https://www.ESV-Campus.de/978-3-503-18163-6</v>
      </c>
    </row>
    <row r="73" spans="1:16" ht="24" x14ac:dyDescent="0.2">
      <c r="A73" s="24" t="s">
        <v>2949</v>
      </c>
      <c r="B73" s="25"/>
      <c r="C73" s="24" t="s">
        <v>2950</v>
      </c>
      <c r="D73" s="26" t="s">
        <v>2951</v>
      </c>
      <c r="E73" s="26" t="s">
        <v>2952</v>
      </c>
      <c r="F73" s="25"/>
      <c r="G73" s="25"/>
      <c r="H73" s="27"/>
      <c r="I73" s="27">
        <v>1</v>
      </c>
      <c r="J73" s="28">
        <v>43448</v>
      </c>
      <c r="K73" s="25" t="s">
        <v>2232</v>
      </c>
      <c r="L73" s="25" t="s">
        <v>1564</v>
      </c>
      <c r="M73" s="25" t="s">
        <v>2324</v>
      </c>
      <c r="N73" s="29">
        <v>0</v>
      </c>
      <c r="O73" s="25" t="s">
        <v>4648</v>
      </c>
      <c r="P73" s="22" t="str">
        <f>HYPERLINK("https://www.ESV-Campus.de/"&amp;Tabelle_Komplettliste[[#This Row],[ISBN]])</f>
        <v>https://www.ESV-Campus.de/978-3-503-18165-0</v>
      </c>
    </row>
    <row r="74" spans="1:16" ht="36" x14ac:dyDescent="0.2">
      <c r="A74" s="24" t="s">
        <v>4298</v>
      </c>
      <c r="B74" s="25"/>
      <c r="C74" s="24" t="s">
        <v>4299</v>
      </c>
      <c r="D74" s="26" t="s">
        <v>4300</v>
      </c>
      <c r="E74" s="26" t="s">
        <v>4301</v>
      </c>
      <c r="F74" s="25"/>
      <c r="G74" s="25"/>
      <c r="H74" s="27"/>
      <c r="I74" s="27">
        <v>1</v>
      </c>
      <c r="J74" s="28">
        <v>45240</v>
      </c>
      <c r="K74" s="25" t="s">
        <v>2232</v>
      </c>
      <c r="L74" s="25" t="s">
        <v>1564</v>
      </c>
      <c r="M74" s="25" t="s">
        <v>2233</v>
      </c>
      <c r="N74" s="29">
        <v>0</v>
      </c>
      <c r="O74" s="25" t="s">
        <v>4648</v>
      </c>
      <c r="P74" s="22" t="str">
        <f>HYPERLINK("https://www.ESV-Campus.de/"&amp;Tabelle_Komplettliste[[#This Row],[ISBN]])</f>
        <v>https://www.ESV-Campus.de/978-3-503-21102-9</v>
      </c>
    </row>
    <row r="75" spans="1:16" ht="36" x14ac:dyDescent="0.2">
      <c r="A75" s="24" t="s">
        <v>4302</v>
      </c>
      <c r="B75" s="25"/>
      <c r="C75" s="24" t="s">
        <v>4303</v>
      </c>
      <c r="D75" s="26" t="s">
        <v>4304</v>
      </c>
      <c r="E75" s="26" t="s">
        <v>4305</v>
      </c>
      <c r="F75" s="25"/>
      <c r="G75" s="25"/>
      <c r="H75" s="27"/>
      <c r="I75" s="27">
        <v>1</v>
      </c>
      <c r="J75" s="28">
        <v>45240</v>
      </c>
      <c r="K75" s="25" t="s">
        <v>2232</v>
      </c>
      <c r="L75" s="25" t="s">
        <v>1564</v>
      </c>
      <c r="M75" s="25" t="s">
        <v>2233</v>
      </c>
      <c r="N75" s="29">
        <v>0</v>
      </c>
      <c r="O75" s="25" t="s">
        <v>4648</v>
      </c>
      <c r="P75" s="22" t="str">
        <f>HYPERLINK("https://www.ESV-Campus.de/"&amp;Tabelle_Komplettliste[[#This Row],[ISBN]])</f>
        <v>https://www.ESV-Campus.de/978-3-503-21104-3</v>
      </c>
    </row>
    <row r="76" spans="1:16" ht="24" x14ac:dyDescent="0.2">
      <c r="A76" s="24" t="s">
        <v>4306</v>
      </c>
      <c r="B76" s="25"/>
      <c r="C76" s="24" t="s">
        <v>4307</v>
      </c>
      <c r="D76" s="26" t="s">
        <v>4308</v>
      </c>
      <c r="E76" s="26" t="s">
        <v>4309</v>
      </c>
      <c r="F76" s="25"/>
      <c r="G76" s="25"/>
      <c r="H76" s="27"/>
      <c r="I76" s="27">
        <v>1</v>
      </c>
      <c r="J76" s="28">
        <v>45240</v>
      </c>
      <c r="K76" s="25" t="s">
        <v>2232</v>
      </c>
      <c r="L76" s="25" t="s">
        <v>1564</v>
      </c>
      <c r="M76" s="25" t="s">
        <v>2233</v>
      </c>
      <c r="N76" s="29">
        <v>0</v>
      </c>
      <c r="O76" s="25" t="s">
        <v>4648</v>
      </c>
      <c r="P76" s="22" t="str">
        <f>HYPERLINK("https://www.ESV-Campus.de/"&amp;Tabelle_Komplettliste[[#This Row],[ISBN]])</f>
        <v>https://www.ESV-Campus.de/978-3-503-21106-7</v>
      </c>
    </row>
    <row r="77" spans="1:16" ht="48" x14ac:dyDescent="0.2">
      <c r="A77" s="24" t="s">
        <v>4310</v>
      </c>
      <c r="B77" s="25"/>
      <c r="C77" s="24" t="s">
        <v>4311</v>
      </c>
      <c r="D77" s="26" t="s">
        <v>4312</v>
      </c>
      <c r="E77" s="26" t="s">
        <v>4313</v>
      </c>
      <c r="F77" s="25"/>
      <c r="G77" s="25"/>
      <c r="H77" s="27"/>
      <c r="I77" s="27">
        <v>1</v>
      </c>
      <c r="J77" s="28">
        <v>45240</v>
      </c>
      <c r="K77" s="25" t="s">
        <v>2232</v>
      </c>
      <c r="L77" s="25" t="s">
        <v>1564</v>
      </c>
      <c r="M77" s="25" t="s">
        <v>2233</v>
      </c>
      <c r="N77" s="29">
        <v>0</v>
      </c>
      <c r="O77" s="25" t="s">
        <v>4648</v>
      </c>
      <c r="P77" s="22" t="str">
        <f>HYPERLINK("https://www.ESV-Campus.de/"&amp;Tabelle_Komplettliste[[#This Row],[ISBN]])</f>
        <v>https://www.ESV-Campus.de/978-3-503-21108-1</v>
      </c>
    </row>
    <row r="78" spans="1:16" ht="24" x14ac:dyDescent="0.2">
      <c r="A78" s="24" t="s">
        <v>4314</v>
      </c>
      <c r="B78" s="25"/>
      <c r="C78" s="24" t="s">
        <v>4315</v>
      </c>
      <c r="D78" s="26" t="s">
        <v>4316</v>
      </c>
      <c r="E78" s="26" t="s">
        <v>4317</v>
      </c>
      <c r="F78" s="25"/>
      <c r="G78" s="25"/>
      <c r="H78" s="27"/>
      <c r="I78" s="27">
        <v>1</v>
      </c>
      <c r="J78" s="28">
        <v>45240</v>
      </c>
      <c r="K78" s="25" t="s">
        <v>2232</v>
      </c>
      <c r="L78" s="25" t="s">
        <v>1564</v>
      </c>
      <c r="M78" s="25" t="s">
        <v>2233</v>
      </c>
      <c r="N78" s="29">
        <v>0</v>
      </c>
      <c r="O78" s="25" t="s">
        <v>4648</v>
      </c>
      <c r="P78" s="22" t="str">
        <f>HYPERLINK("https://www.ESV-Campus.de/"&amp;Tabelle_Komplettliste[[#This Row],[ISBN]])</f>
        <v>https://www.ESV-Campus.de/978-3-503-21110-4</v>
      </c>
    </row>
    <row r="79" spans="1:16" ht="36" x14ac:dyDescent="0.2">
      <c r="A79" s="24" t="s">
        <v>4185</v>
      </c>
      <c r="B79" s="25"/>
      <c r="C79" s="24" t="s">
        <v>4186</v>
      </c>
      <c r="D79" s="26" t="s">
        <v>4187</v>
      </c>
      <c r="E79" s="26" t="s">
        <v>4188</v>
      </c>
      <c r="F79" s="25"/>
      <c r="G79" s="25" t="s">
        <v>2346</v>
      </c>
      <c r="H79" s="27">
        <v>15</v>
      </c>
      <c r="I79" s="27">
        <v>1</v>
      </c>
      <c r="J79" s="28">
        <v>44638</v>
      </c>
      <c r="K79" s="25" t="s">
        <v>2232</v>
      </c>
      <c r="L79" s="25" t="s">
        <v>1564</v>
      </c>
      <c r="M79" s="25" t="s">
        <v>2233</v>
      </c>
      <c r="N79" s="29">
        <v>314.5</v>
      </c>
      <c r="O79" s="25" t="s">
        <v>4648</v>
      </c>
      <c r="P79" s="22" t="str">
        <f>HYPERLINK("https://www.ESV-Campus.de/"&amp;Tabelle_Komplettliste[[#This Row],[ISBN]])</f>
        <v>https://www.ESV-Campus.de/978-3-503-20922-4</v>
      </c>
    </row>
    <row r="80" spans="1:16" ht="36" x14ac:dyDescent="0.2">
      <c r="A80" s="24" t="s">
        <v>3834</v>
      </c>
      <c r="B80" s="25"/>
      <c r="C80" s="24" t="s">
        <v>3835</v>
      </c>
      <c r="D80" s="26" t="s">
        <v>3836</v>
      </c>
      <c r="E80" s="26" t="s">
        <v>3837</v>
      </c>
      <c r="F80" s="25"/>
      <c r="G80" s="25" t="s">
        <v>2346</v>
      </c>
      <c r="H80" s="27">
        <v>12</v>
      </c>
      <c r="I80" s="27">
        <v>1</v>
      </c>
      <c r="J80" s="28">
        <v>44309</v>
      </c>
      <c r="K80" s="25" t="s">
        <v>2232</v>
      </c>
      <c r="L80" s="25" t="s">
        <v>324</v>
      </c>
      <c r="M80" s="25" t="s">
        <v>2371</v>
      </c>
      <c r="N80" s="29">
        <v>245.38</v>
      </c>
      <c r="O80" s="25" t="s">
        <v>4648</v>
      </c>
      <c r="P80" s="22" t="str">
        <f>HYPERLINK("https://www.ESV-Campus.de/"&amp;Tabelle_Komplettliste[[#This Row],[ISBN]])</f>
        <v>https://www.ESV-Campus.de/978-3-503-20017-7</v>
      </c>
    </row>
    <row r="81" spans="1:16" ht="36" x14ac:dyDescent="0.2">
      <c r="A81" s="24" t="s">
        <v>4008</v>
      </c>
      <c r="B81" s="25"/>
      <c r="C81" s="24" t="s">
        <v>4009</v>
      </c>
      <c r="D81" s="26" t="s">
        <v>4010</v>
      </c>
      <c r="E81" s="26" t="s">
        <v>4011</v>
      </c>
      <c r="F81" s="25"/>
      <c r="G81" s="25" t="s">
        <v>2346</v>
      </c>
      <c r="H81" s="27">
        <v>13</v>
      </c>
      <c r="I81" s="27">
        <v>1</v>
      </c>
      <c r="J81" s="28">
        <v>44502</v>
      </c>
      <c r="K81" s="25" t="s">
        <v>2232</v>
      </c>
      <c r="L81" s="25" t="s">
        <v>324</v>
      </c>
      <c r="M81" s="25" t="s">
        <v>325</v>
      </c>
      <c r="N81" s="29">
        <v>245.38</v>
      </c>
      <c r="O81" s="25" t="s">
        <v>4648</v>
      </c>
      <c r="P81" s="22" t="str">
        <f>HYPERLINK("https://www.ESV-Campus.de/"&amp;Tabelle_Komplettliste[[#This Row],[ISBN]])</f>
        <v>https://www.ESV-Campus.de/978-3-503-20544-8</v>
      </c>
    </row>
    <row r="82" spans="1:16" ht="36" x14ac:dyDescent="0.2">
      <c r="A82" s="24" t="s">
        <v>4448</v>
      </c>
      <c r="B82" s="25"/>
      <c r="C82" s="24" t="s">
        <v>4449</v>
      </c>
      <c r="D82" s="26" t="s">
        <v>4450</v>
      </c>
      <c r="E82" s="26" t="s">
        <v>4451</v>
      </c>
      <c r="F82" s="25"/>
      <c r="G82" s="25" t="s">
        <v>2346</v>
      </c>
      <c r="H82" s="27">
        <v>17</v>
      </c>
      <c r="I82" s="27">
        <v>1</v>
      </c>
      <c r="J82" s="28">
        <v>45140</v>
      </c>
      <c r="K82" s="25" t="s">
        <v>2232</v>
      </c>
      <c r="L82" s="25" t="s">
        <v>324</v>
      </c>
      <c r="M82" s="25" t="s">
        <v>2371</v>
      </c>
      <c r="N82" s="29">
        <v>279.94</v>
      </c>
      <c r="O82" s="25" t="s">
        <v>4648</v>
      </c>
      <c r="P82" s="22" t="str">
        <f>HYPERLINK("https://www.ESV-Campus.de/"&amp;Tabelle_Komplettliste[[#This Row],[ISBN]])</f>
        <v>https://www.ESV-Campus.de/978-3-503-21223-1</v>
      </c>
    </row>
    <row r="83" spans="1:16" ht="36" x14ac:dyDescent="0.2">
      <c r="A83" s="24" t="s">
        <v>4490</v>
      </c>
      <c r="B83" s="25"/>
      <c r="C83" s="24" t="s">
        <v>4491</v>
      </c>
      <c r="D83" s="26" t="s">
        <v>4492</v>
      </c>
      <c r="E83" s="26" t="s">
        <v>4493</v>
      </c>
      <c r="F83" s="25"/>
      <c r="G83" s="25" t="s">
        <v>2346</v>
      </c>
      <c r="H83" s="27">
        <v>18</v>
      </c>
      <c r="I83" s="27">
        <v>1</v>
      </c>
      <c r="J83" s="28">
        <v>45188</v>
      </c>
      <c r="K83" s="25" t="s">
        <v>2232</v>
      </c>
      <c r="L83" s="25" t="s">
        <v>324</v>
      </c>
      <c r="M83" s="25" t="s">
        <v>2371</v>
      </c>
      <c r="N83" s="29">
        <v>314.5</v>
      </c>
      <c r="O83" s="25" t="s">
        <v>4648</v>
      </c>
      <c r="P83" s="22" t="str">
        <f>HYPERLINK("https://www.ESV-Campus.de/"&amp;Tabelle_Komplettliste[[#This Row],[ISBN]])</f>
        <v>https://www.ESV-Campus.de/978-3-503-21268-2</v>
      </c>
    </row>
    <row r="84" spans="1:16" ht="36" x14ac:dyDescent="0.2">
      <c r="A84" s="24" t="s">
        <v>2575</v>
      </c>
      <c r="B84" s="25"/>
      <c r="C84" s="24" t="s">
        <v>2576</v>
      </c>
      <c r="D84" s="26" t="s">
        <v>2577</v>
      </c>
      <c r="E84" s="26" t="s">
        <v>2578</v>
      </c>
      <c r="F84" s="25"/>
      <c r="G84" s="25" t="s">
        <v>2346</v>
      </c>
      <c r="H84" s="27">
        <v>3</v>
      </c>
      <c r="I84" s="27">
        <v>1</v>
      </c>
      <c r="J84" s="28">
        <v>42894</v>
      </c>
      <c r="K84" s="25" t="s">
        <v>2232</v>
      </c>
      <c r="L84" s="25" t="s">
        <v>324</v>
      </c>
      <c r="M84" s="25" t="s">
        <v>451</v>
      </c>
      <c r="N84" s="29">
        <v>241.61</v>
      </c>
      <c r="O84" s="25" t="s">
        <v>4648</v>
      </c>
      <c r="P84" s="22" t="str">
        <f>HYPERLINK("https://www.ESV-Campus.de/"&amp;Tabelle_Komplettliste[[#This Row],[ISBN]])</f>
        <v>https://www.ESV-Campus.de/978-3-503-17420-1</v>
      </c>
    </row>
    <row r="85" spans="1:16" ht="24" x14ac:dyDescent="0.2">
      <c r="A85" s="24" t="s">
        <v>2525</v>
      </c>
      <c r="B85" s="25"/>
      <c r="C85" s="24" t="s">
        <v>2526</v>
      </c>
      <c r="D85" s="26" t="s">
        <v>2527</v>
      </c>
      <c r="E85" s="26" t="s">
        <v>2528</v>
      </c>
      <c r="F85" s="25"/>
      <c r="G85" s="25"/>
      <c r="H85" s="27"/>
      <c r="I85" s="27">
        <v>1</v>
      </c>
      <c r="J85" s="28">
        <v>43209</v>
      </c>
      <c r="K85" s="25" t="s">
        <v>2232</v>
      </c>
      <c r="L85" s="25" t="s">
        <v>324</v>
      </c>
      <c r="M85" s="25" t="s">
        <v>2371</v>
      </c>
      <c r="N85" s="29">
        <v>241.61</v>
      </c>
      <c r="O85" s="25" t="s">
        <v>4648</v>
      </c>
      <c r="P85" s="22" t="str">
        <f>HYPERLINK("https://www.ESV-Campus.de/"&amp;Tabelle_Komplettliste[[#This Row],[ISBN]])</f>
        <v>https://www.ESV-Campus.de/978-3-503-17177-4</v>
      </c>
    </row>
    <row r="86" spans="1:16" ht="36" x14ac:dyDescent="0.2">
      <c r="A86" s="24" t="s">
        <v>3102</v>
      </c>
      <c r="B86" s="25"/>
      <c r="C86" s="24" t="s">
        <v>3103</v>
      </c>
      <c r="D86" s="26" t="s">
        <v>3104</v>
      </c>
      <c r="E86" s="26" t="s">
        <v>3105</v>
      </c>
      <c r="F86" s="25"/>
      <c r="G86" s="25" t="s">
        <v>2346</v>
      </c>
      <c r="H86" s="27">
        <v>7</v>
      </c>
      <c r="I86" s="27">
        <v>1</v>
      </c>
      <c r="J86" s="28">
        <v>43592</v>
      </c>
      <c r="K86" s="25" t="s">
        <v>2232</v>
      </c>
      <c r="L86" s="25" t="s">
        <v>324</v>
      </c>
      <c r="M86" s="25" t="s">
        <v>325</v>
      </c>
      <c r="N86" s="29">
        <v>207.09</v>
      </c>
      <c r="O86" s="25" t="s">
        <v>4648</v>
      </c>
      <c r="P86" s="22" t="str">
        <f>HYPERLINK("https://www.ESV-Campus.de/"&amp;Tabelle_Komplettliste[[#This Row],[ISBN]])</f>
        <v>https://www.ESV-Campus.de/978-3-503-18702-7</v>
      </c>
    </row>
    <row r="87" spans="1:16" ht="36" x14ac:dyDescent="0.2">
      <c r="A87" s="24" t="s">
        <v>4105</v>
      </c>
      <c r="B87" s="25"/>
      <c r="C87" s="24" t="s">
        <v>4106</v>
      </c>
      <c r="D87" s="26" t="s">
        <v>4107</v>
      </c>
      <c r="E87" s="26" t="s">
        <v>4108</v>
      </c>
      <c r="F87" s="25"/>
      <c r="G87" s="25" t="s">
        <v>2346</v>
      </c>
      <c r="H87" s="27">
        <v>14</v>
      </c>
      <c r="I87" s="27">
        <v>1</v>
      </c>
      <c r="J87" s="28">
        <v>44755</v>
      </c>
      <c r="K87" s="25" t="s">
        <v>2232</v>
      </c>
      <c r="L87" s="25" t="s">
        <v>324</v>
      </c>
      <c r="M87" s="25" t="s">
        <v>2233</v>
      </c>
      <c r="N87" s="29">
        <v>0</v>
      </c>
      <c r="O87" s="25" t="s">
        <v>4648</v>
      </c>
      <c r="P87" s="22" t="str">
        <f>HYPERLINK("https://www.ESV-Campus.de/"&amp;Tabelle_Komplettliste[[#This Row],[ISBN]])</f>
        <v>https://www.ESV-Campus.de/978-3-503-20655-1</v>
      </c>
    </row>
    <row r="88" spans="1:16" ht="36" x14ac:dyDescent="0.2">
      <c r="A88" s="24" t="s">
        <v>2571</v>
      </c>
      <c r="B88" s="25"/>
      <c r="C88" s="24" t="s">
        <v>2572</v>
      </c>
      <c r="D88" s="26" t="s">
        <v>2573</v>
      </c>
      <c r="E88" s="26" t="s">
        <v>2574</v>
      </c>
      <c r="F88" s="25"/>
      <c r="G88" s="25" t="s">
        <v>2346</v>
      </c>
      <c r="H88" s="27">
        <v>2</v>
      </c>
      <c r="I88" s="27">
        <v>1</v>
      </c>
      <c r="J88" s="28">
        <v>42895</v>
      </c>
      <c r="K88" s="25" t="s">
        <v>2232</v>
      </c>
      <c r="L88" s="25" t="s">
        <v>324</v>
      </c>
      <c r="M88" s="25" t="s">
        <v>2371</v>
      </c>
      <c r="N88" s="29">
        <v>241.61</v>
      </c>
      <c r="O88" s="25" t="s">
        <v>4648</v>
      </c>
      <c r="P88" s="22" t="str">
        <f>HYPERLINK("https://www.ESV-Campus.de/"&amp;Tabelle_Komplettliste[[#This Row],[ISBN]])</f>
        <v>https://www.ESV-Campus.de/978-3-503-17418-8</v>
      </c>
    </row>
    <row r="89" spans="1:16" ht="36" x14ac:dyDescent="0.2">
      <c r="A89" s="24" t="s">
        <v>2755</v>
      </c>
      <c r="B89" s="25"/>
      <c r="C89" s="24" t="s">
        <v>2756</v>
      </c>
      <c r="D89" s="26" t="s">
        <v>2757</v>
      </c>
      <c r="E89" s="26" t="s">
        <v>2758</v>
      </c>
      <c r="F89" s="25"/>
      <c r="G89" s="25" t="s">
        <v>2346</v>
      </c>
      <c r="H89" s="27">
        <v>4</v>
      </c>
      <c r="I89" s="27">
        <v>1</v>
      </c>
      <c r="J89" s="28">
        <v>43214</v>
      </c>
      <c r="K89" s="25" t="s">
        <v>2232</v>
      </c>
      <c r="L89" s="25" t="s">
        <v>324</v>
      </c>
      <c r="M89" s="25" t="s">
        <v>2347</v>
      </c>
      <c r="N89" s="29">
        <v>241.61</v>
      </c>
      <c r="O89" s="25" t="s">
        <v>4648</v>
      </c>
      <c r="P89" s="22" t="str">
        <f>HYPERLINK("https://www.ESV-Campus.de/"&amp;Tabelle_Komplettliste[[#This Row],[ISBN]])</f>
        <v>https://www.ESV-Campus.de/978-3-503-17696-0</v>
      </c>
    </row>
    <row r="90" spans="1:16" ht="36" x14ac:dyDescent="0.2">
      <c r="A90" s="24" t="s">
        <v>3739</v>
      </c>
      <c r="B90" s="25"/>
      <c r="C90" s="24" t="s">
        <v>3740</v>
      </c>
      <c r="D90" s="26" t="s">
        <v>3741</v>
      </c>
      <c r="E90" s="26" t="s">
        <v>3742</v>
      </c>
      <c r="F90" s="25"/>
      <c r="G90" s="25" t="s">
        <v>403</v>
      </c>
      <c r="H90" s="27">
        <v>139</v>
      </c>
      <c r="I90" s="27">
        <v>1</v>
      </c>
      <c r="J90" s="28">
        <v>44350</v>
      </c>
      <c r="K90" s="25" t="s">
        <v>309</v>
      </c>
      <c r="L90" s="25" t="s">
        <v>1080</v>
      </c>
      <c r="M90" s="25" t="s">
        <v>345</v>
      </c>
      <c r="N90" s="29">
        <v>279.94</v>
      </c>
      <c r="O90" s="25" t="s">
        <v>4648</v>
      </c>
      <c r="P90" s="22" t="str">
        <f>HYPERLINK("https://www.ESV-Campus.de/"&amp;Tabelle_Komplettliste[[#This Row],[ISBN]])</f>
        <v>https://www.ESV-Campus.de/978-3-503-19909-9</v>
      </c>
    </row>
    <row r="91" spans="1:16" ht="24" x14ac:dyDescent="0.2">
      <c r="A91" s="24" t="s">
        <v>2809</v>
      </c>
      <c r="B91" s="25"/>
      <c r="C91" s="24" t="s">
        <v>2810</v>
      </c>
      <c r="D91" s="26" t="s">
        <v>2811</v>
      </c>
      <c r="E91" s="26" t="s">
        <v>473</v>
      </c>
      <c r="F91" s="25"/>
      <c r="G91" s="25"/>
      <c r="H91" s="27"/>
      <c r="I91" s="27">
        <v>1</v>
      </c>
      <c r="J91" s="28">
        <v>43208</v>
      </c>
      <c r="K91" s="25" t="s">
        <v>309</v>
      </c>
      <c r="L91" s="25" t="s">
        <v>1080</v>
      </c>
      <c r="M91" s="25" t="s">
        <v>345</v>
      </c>
      <c r="N91" s="29">
        <v>103.53</v>
      </c>
      <c r="O91" s="25" t="s">
        <v>4648</v>
      </c>
      <c r="P91" s="22" t="str">
        <f>HYPERLINK("https://www.ESV-Campus.de/"&amp;Tabelle_Komplettliste[[#This Row],[ISBN]])</f>
        <v>https://www.ESV-Campus.de/978-3-503-17763-9</v>
      </c>
    </row>
    <row r="92" spans="1:16" ht="24" x14ac:dyDescent="0.2">
      <c r="A92" s="24" t="s">
        <v>2682</v>
      </c>
      <c r="B92" s="25"/>
      <c r="C92" s="24" t="s">
        <v>2683</v>
      </c>
      <c r="D92" s="26" t="s">
        <v>2684</v>
      </c>
      <c r="E92" s="26" t="s">
        <v>2685</v>
      </c>
      <c r="F92" s="25"/>
      <c r="G92" s="25"/>
      <c r="H92" s="27"/>
      <c r="I92" s="27">
        <v>1</v>
      </c>
      <c r="J92" s="28">
        <v>42975</v>
      </c>
      <c r="K92" s="25" t="s">
        <v>309</v>
      </c>
      <c r="L92" s="25" t="s">
        <v>1564</v>
      </c>
      <c r="M92" s="25" t="s">
        <v>2371</v>
      </c>
      <c r="N92" s="29">
        <v>86.28</v>
      </c>
      <c r="O92" s="25" t="s">
        <v>4648</v>
      </c>
      <c r="P92" s="22" t="str">
        <f>HYPERLINK("https://www.ESV-Campus.de/"&amp;Tabelle_Komplettliste[[#This Row],[ISBN]])</f>
        <v>https://www.ESV-Campus.de/978-3-503-17607-6</v>
      </c>
    </row>
    <row r="93" spans="1:16" ht="24" x14ac:dyDescent="0.2">
      <c r="A93" s="24" t="s">
        <v>1560</v>
      </c>
      <c r="B93" s="25"/>
      <c r="C93" s="24" t="s">
        <v>1561</v>
      </c>
      <c r="D93" s="26" t="s">
        <v>1562</v>
      </c>
      <c r="E93" s="26" t="s">
        <v>1563</v>
      </c>
      <c r="F93" s="25"/>
      <c r="G93" s="25"/>
      <c r="H93" s="27"/>
      <c r="I93" s="27">
        <v>1</v>
      </c>
      <c r="J93" s="28">
        <v>41862</v>
      </c>
      <c r="K93" s="25" t="s">
        <v>309</v>
      </c>
      <c r="L93" s="25" t="s">
        <v>1564</v>
      </c>
      <c r="M93" s="25" t="s">
        <v>1565</v>
      </c>
      <c r="N93" s="29">
        <v>102.91</v>
      </c>
      <c r="O93" s="25" t="s">
        <v>4648</v>
      </c>
      <c r="P93" s="22" t="str">
        <f>HYPERLINK("https://www.ESV-Campus.de/"&amp;Tabelle_Komplettliste[[#This Row],[ISBN]])</f>
        <v>https://www.ESV-Campus.de/978-3-503-15540-8</v>
      </c>
    </row>
    <row r="94" spans="1:16" ht="24" x14ac:dyDescent="0.2">
      <c r="A94" s="24" t="s">
        <v>3817</v>
      </c>
      <c r="B94" s="25"/>
      <c r="C94" s="24" t="s">
        <v>3818</v>
      </c>
      <c r="D94" s="26" t="s">
        <v>3819</v>
      </c>
      <c r="E94" s="26" t="s">
        <v>3820</v>
      </c>
      <c r="F94" s="25"/>
      <c r="G94" s="25"/>
      <c r="H94" s="27"/>
      <c r="I94" s="27">
        <v>1</v>
      </c>
      <c r="J94" s="28">
        <v>44420</v>
      </c>
      <c r="K94" s="25" t="s">
        <v>309</v>
      </c>
      <c r="L94" s="25" t="s">
        <v>1564</v>
      </c>
      <c r="M94" s="25" t="s">
        <v>2371</v>
      </c>
      <c r="N94" s="29">
        <v>139.78</v>
      </c>
      <c r="O94" s="25" t="s">
        <v>4648</v>
      </c>
      <c r="P94" s="22" t="str">
        <f>HYPERLINK("https://www.ESV-Campus.de/"&amp;Tabelle_Komplettliste[[#This Row],[ISBN]])</f>
        <v>https://www.ESV-Campus.de/978-3-503-20003-0</v>
      </c>
    </row>
    <row r="95" spans="1:16" ht="24" x14ac:dyDescent="0.2">
      <c r="A95" s="24" t="s">
        <v>2762</v>
      </c>
      <c r="B95" s="25"/>
      <c r="C95" s="24" t="s">
        <v>2763</v>
      </c>
      <c r="D95" s="26" t="s">
        <v>2764</v>
      </c>
      <c r="E95" s="26" t="s">
        <v>2765</v>
      </c>
      <c r="F95" s="25"/>
      <c r="G95" s="25"/>
      <c r="H95" s="27"/>
      <c r="I95" s="27">
        <v>1</v>
      </c>
      <c r="J95" s="28">
        <v>43124</v>
      </c>
      <c r="K95" s="25" t="s">
        <v>309</v>
      </c>
      <c r="L95" s="25" t="s">
        <v>1564</v>
      </c>
      <c r="M95" s="25" t="s">
        <v>1574</v>
      </c>
      <c r="N95" s="29">
        <v>191.92</v>
      </c>
      <c r="O95" s="25" t="s">
        <v>4648</v>
      </c>
      <c r="P95" s="22" t="str">
        <f>HYPERLINK("https://www.ESV-Campus.de/"&amp;Tabelle_Komplettliste[[#This Row],[ISBN]])</f>
        <v>https://www.ESV-Campus.de/978-3-503-17700-4</v>
      </c>
    </row>
    <row r="96" spans="1:16" ht="24" x14ac:dyDescent="0.2">
      <c r="A96" s="24" t="s">
        <v>4100</v>
      </c>
      <c r="B96" s="25"/>
      <c r="C96" s="24" t="s">
        <v>4101</v>
      </c>
      <c r="D96" s="26" t="s">
        <v>4102</v>
      </c>
      <c r="E96" s="26" t="s">
        <v>4103</v>
      </c>
      <c r="F96" s="25"/>
      <c r="G96" s="25"/>
      <c r="H96" s="27"/>
      <c r="I96" s="27">
        <v>1</v>
      </c>
      <c r="J96" s="28">
        <v>44663</v>
      </c>
      <c r="K96" s="25" t="s">
        <v>309</v>
      </c>
      <c r="L96" s="25" t="s">
        <v>1564</v>
      </c>
      <c r="M96" s="25" t="s">
        <v>4104</v>
      </c>
      <c r="N96" s="29">
        <v>139.78</v>
      </c>
      <c r="O96" s="25" t="s">
        <v>4648</v>
      </c>
      <c r="P96" s="22" t="str">
        <f>HYPERLINK("https://www.ESV-Campus.de/"&amp;Tabelle_Komplettliste[[#This Row],[ISBN]])</f>
        <v>https://www.ESV-Campus.de/978-3-503-20650-6</v>
      </c>
    </row>
    <row r="97" spans="1:16" ht="24" x14ac:dyDescent="0.2">
      <c r="A97" s="24" t="s">
        <v>1621</v>
      </c>
      <c r="B97" s="25"/>
      <c r="C97" s="24" t="s">
        <v>1622</v>
      </c>
      <c r="D97" s="26" t="s">
        <v>1623</v>
      </c>
      <c r="E97" s="26" t="s">
        <v>1624</v>
      </c>
      <c r="F97" s="25"/>
      <c r="G97" s="25"/>
      <c r="H97" s="27"/>
      <c r="I97" s="27">
        <v>1</v>
      </c>
      <c r="J97" s="28">
        <v>42215</v>
      </c>
      <c r="K97" s="25" t="s">
        <v>309</v>
      </c>
      <c r="L97" s="25" t="s">
        <v>1564</v>
      </c>
      <c r="M97" s="25" t="s">
        <v>1625</v>
      </c>
      <c r="N97" s="29">
        <v>206.48</v>
      </c>
      <c r="O97" s="25" t="s">
        <v>4648</v>
      </c>
      <c r="P97" s="22" t="str">
        <f>HYPERLINK("https://www.ESV-Campus.de/"&amp;Tabelle_Komplettliste[[#This Row],[ISBN]])</f>
        <v>https://www.ESV-Campus.de/978-3-503-15577-4</v>
      </c>
    </row>
    <row r="98" spans="1:16" ht="24" x14ac:dyDescent="0.2">
      <c r="A98" s="24" t="s">
        <v>2953</v>
      </c>
      <c r="B98" s="25"/>
      <c r="C98" s="24" t="s">
        <v>2954</v>
      </c>
      <c r="D98" s="26" t="s">
        <v>2955</v>
      </c>
      <c r="E98" s="26" t="s">
        <v>2956</v>
      </c>
      <c r="F98" s="25"/>
      <c r="G98" s="25"/>
      <c r="H98" s="27"/>
      <c r="I98" s="27">
        <v>1</v>
      </c>
      <c r="J98" s="28">
        <v>43341</v>
      </c>
      <c r="K98" s="25" t="s">
        <v>309</v>
      </c>
      <c r="L98" s="25" t="s">
        <v>1564</v>
      </c>
      <c r="M98" s="25" t="s">
        <v>2324</v>
      </c>
      <c r="N98" s="29">
        <v>103.53</v>
      </c>
      <c r="O98" s="25" t="s">
        <v>4648</v>
      </c>
      <c r="P98" s="22" t="str">
        <f>HYPERLINK("https://www.ESV-Campus.de/"&amp;Tabelle_Komplettliste[[#This Row],[ISBN]])</f>
        <v>https://www.ESV-Campus.de/978-3-503-18169-8</v>
      </c>
    </row>
    <row r="99" spans="1:16" ht="24" x14ac:dyDescent="0.2">
      <c r="A99" s="24" t="s">
        <v>1570</v>
      </c>
      <c r="B99" s="25"/>
      <c r="C99" s="24" t="s">
        <v>1571</v>
      </c>
      <c r="D99" s="26" t="s">
        <v>1572</v>
      </c>
      <c r="E99" s="26" t="s">
        <v>1573</v>
      </c>
      <c r="F99" s="25"/>
      <c r="G99" s="25"/>
      <c r="H99" s="27"/>
      <c r="I99" s="27">
        <v>1</v>
      </c>
      <c r="J99" s="28">
        <v>41894</v>
      </c>
      <c r="K99" s="25" t="s">
        <v>309</v>
      </c>
      <c r="L99" s="25" t="s">
        <v>1564</v>
      </c>
      <c r="M99" s="25" t="s">
        <v>1574</v>
      </c>
      <c r="N99" s="29">
        <v>137.43</v>
      </c>
      <c r="O99" s="25" t="s">
        <v>4648</v>
      </c>
      <c r="P99" s="22" t="str">
        <f>HYPERLINK("https://www.ESV-Campus.de/"&amp;Tabelle_Komplettliste[[#This Row],[ISBN]])</f>
        <v>https://www.ESV-Campus.de/978-3-503-15544-6</v>
      </c>
    </row>
    <row r="100" spans="1:16" ht="24" x14ac:dyDescent="0.2">
      <c r="A100" s="24" t="s">
        <v>2116</v>
      </c>
      <c r="B100" s="25"/>
      <c r="C100" s="24" t="s">
        <v>2117</v>
      </c>
      <c r="D100" s="26" t="s">
        <v>2118</v>
      </c>
      <c r="E100" s="26" t="s">
        <v>2119</v>
      </c>
      <c r="F100" s="25"/>
      <c r="G100" s="25"/>
      <c r="H100" s="27"/>
      <c r="I100" s="27">
        <v>1</v>
      </c>
      <c r="J100" s="28">
        <v>42352</v>
      </c>
      <c r="K100" s="25" t="s">
        <v>309</v>
      </c>
      <c r="L100" s="25" t="s">
        <v>1564</v>
      </c>
      <c r="M100" s="25" t="s">
        <v>1574</v>
      </c>
      <c r="N100" s="29">
        <v>102.91</v>
      </c>
      <c r="O100" s="25" t="s">
        <v>4648</v>
      </c>
      <c r="P100" s="22" t="str">
        <f>HYPERLINK("https://www.ESV-Campus.de/"&amp;Tabelle_Komplettliste[[#This Row],[ISBN]])</f>
        <v>https://www.ESV-Campus.de/978-3-503-16538-4</v>
      </c>
    </row>
    <row r="101" spans="1:16" ht="24" x14ac:dyDescent="0.2">
      <c r="A101" s="24" t="s">
        <v>423</v>
      </c>
      <c r="B101" s="25"/>
      <c r="C101" s="24" t="s">
        <v>424</v>
      </c>
      <c r="D101" s="26" t="s">
        <v>425</v>
      </c>
      <c r="E101" s="26" t="s">
        <v>426</v>
      </c>
      <c r="F101" s="25"/>
      <c r="G101" s="25" t="s">
        <v>316</v>
      </c>
      <c r="H101" s="27">
        <v>229</v>
      </c>
      <c r="I101" s="27">
        <v>1</v>
      </c>
      <c r="J101" s="28">
        <v>40639</v>
      </c>
      <c r="K101" s="25" t="s">
        <v>309</v>
      </c>
      <c r="L101" s="25" t="s">
        <v>317</v>
      </c>
      <c r="M101" s="25" t="s">
        <v>358</v>
      </c>
      <c r="N101" s="29">
        <v>171.96</v>
      </c>
      <c r="O101" s="25" t="s">
        <v>4648</v>
      </c>
      <c r="P101" s="22" t="str">
        <f>HYPERLINK("https://www.ESV-Campus.de/"&amp;Tabelle_Komplettliste[[#This Row],[ISBN]])</f>
        <v>https://www.ESV-Campus.de/978-3-503-12266-0</v>
      </c>
    </row>
    <row r="102" spans="1:16" ht="24" x14ac:dyDescent="0.2">
      <c r="A102" s="24" t="s">
        <v>374</v>
      </c>
      <c r="B102" s="25"/>
      <c r="C102" s="24" t="s">
        <v>375</v>
      </c>
      <c r="D102" s="26" t="s">
        <v>376</v>
      </c>
      <c r="E102" s="26" t="s">
        <v>377</v>
      </c>
      <c r="F102" s="25"/>
      <c r="G102" s="25" t="s">
        <v>316</v>
      </c>
      <c r="H102" s="27">
        <v>221</v>
      </c>
      <c r="I102" s="27">
        <v>1</v>
      </c>
      <c r="J102" s="28">
        <v>40266</v>
      </c>
      <c r="K102" s="25" t="s">
        <v>309</v>
      </c>
      <c r="L102" s="25" t="s">
        <v>317</v>
      </c>
      <c r="M102" s="25" t="s">
        <v>345</v>
      </c>
      <c r="N102" s="29">
        <v>171.96</v>
      </c>
      <c r="O102" s="25" t="s">
        <v>4648</v>
      </c>
      <c r="P102" s="22" t="str">
        <f>HYPERLINK("https://www.ESV-Campus.de/"&amp;Tabelle_Komplettliste[[#This Row],[ISBN]])</f>
        <v>https://www.ESV-Campus.de/978-3-503-12233-2</v>
      </c>
    </row>
    <row r="103" spans="1:16" ht="24" x14ac:dyDescent="0.2">
      <c r="A103" s="24" t="s">
        <v>1095</v>
      </c>
      <c r="B103" s="25"/>
      <c r="C103" s="24" t="s">
        <v>1096</v>
      </c>
      <c r="D103" s="26" t="s">
        <v>1097</v>
      </c>
      <c r="E103" s="26" t="s">
        <v>1098</v>
      </c>
      <c r="F103" s="25"/>
      <c r="G103" s="25" t="s">
        <v>316</v>
      </c>
      <c r="H103" s="27">
        <v>241</v>
      </c>
      <c r="I103" s="27">
        <v>1</v>
      </c>
      <c r="J103" s="28">
        <v>41324</v>
      </c>
      <c r="K103" s="25" t="s">
        <v>309</v>
      </c>
      <c r="L103" s="25" t="s">
        <v>317</v>
      </c>
      <c r="M103" s="25" t="s">
        <v>1046</v>
      </c>
      <c r="N103" s="29">
        <v>137.43</v>
      </c>
      <c r="O103" s="25" t="s">
        <v>4648</v>
      </c>
      <c r="P103" s="22" t="str">
        <f>HYPERLINK("https://www.ESV-Campus.de/"&amp;Tabelle_Komplettliste[[#This Row],[ISBN]])</f>
        <v>https://www.ESV-Campus.de/978-3-503-13760-2</v>
      </c>
    </row>
    <row r="104" spans="1:16" ht="48" x14ac:dyDescent="0.2">
      <c r="A104" s="24" t="s">
        <v>3089</v>
      </c>
      <c r="B104" s="25"/>
      <c r="C104" s="24" t="s">
        <v>3090</v>
      </c>
      <c r="D104" s="26" t="s">
        <v>3091</v>
      </c>
      <c r="E104" s="26" t="s">
        <v>3092</v>
      </c>
      <c r="F104" s="25"/>
      <c r="G104" s="25" t="s">
        <v>330</v>
      </c>
      <c r="H104" s="27">
        <v>22</v>
      </c>
      <c r="I104" s="27">
        <v>1</v>
      </c>
      <c r="J104" s="28">
        <v>43605</v>
      </c>
      <c r="K104" s="25" t="s">
        <v>309</v>
      </c>
      <c r="L104" s="25" t="s">
        <v>317</v>
      </c>
      <c r="M104" s="25" t="s">
        <v>3093</v>
      </c>
      <c r="N104" s="29">
        <v>276.10000000000002</v>
      </c>
      <c r="O104" s="25" t="s">
        <v>4648</v>
      </c>
      <c r="P104" s="22" t="str">
        <f>HYPERLINK("https://www.ESV-Campus.de/"&amp;Tabelle_Komplettliste[[#This Row],[ISBN]])</f>
        <v>https://www.ESV-Campus.de/978-3-503-18294-7</v>
      </c>
    </row>
    <row r="105" spans="1:16" ht="24" x14ac:dyDescent="0.2">
      <c r="A105" s="24" t="s">
        <v>1588</v>
      </c>
      <c r="B105" s="25"/>
      <c r="C105" s="24" t="s">
        <v>1589</v>
      </c>
      <c r="D105" s="26" t="s">
        <v>1590</v>
      </c>
      <c r="E105" s="26" t="s">
        <v>1591</v>
      </c>
      <c r="F105" s="25"/>
      <c r="G105" s="25" t="s">
        <v>316</v>
      </c>
      <c r="H105" s="27">
        <v>248</v>
      </c>
      <c r="I105" s="27">
        <v>1</v>
      </c>
      <c r="J105" s="28">
        <v>42018</v>
      </c>
      <c r="K105" s="25" t="s">
        <v>309</v>
      </c>
      <c r="L105" s="25" t="s">
        <v>317</v>
      </c>
      <c r="M105" s="25" t="s">
        <v>318</v>
      </c>
      <c r="N105" s="29">
        <v>137.43</v>
      </c>
      <c r="O105" s="25" t="s">
        <v>4648</v>
      </c>
      <c r="P105" s="22" t="str">
        <f>HYPERLINK("https://www.ESV-Campus.de/"&amp;Tabelle_Komplettliste[[#This Row],[ISBN]])</f>
        <v>https://www.ESV-Campus.de/978-3-503-15557-6</v>
      </c>
    </row>
    <row r="106" spans="1:16" ht="24" x14ac:dyDescent="0.2">
      <c r="A106" s="24" t="s">
        <v>1600</v>
      </c>
      <c r="B106" s="25"/>
      <c r="C106" s="24" t="s">
        <v>1601</v>
      </c>
      <c r="D106" s="26" t="s">
        <v>1602</v>
      </c>
      <c r="E106" s="26" t="s">
        <v>1603</v>
      </c>
      <c r="F106" s="25"/>
      <c r="G106" s="25" t="s">
        <v>316</v>
      </c>
      <c r="H106" s="27">
        <v>249</v>
      </c>
      <c r="I106" s="27">
        <v>1</v>
      </c>
      <c r="J106" s="28">
        <v>42101</v>
      </c>
      <c r="K106" s="25" t="s">
        <v>309</v>
      </c>
      <c r="L106" s="25" t="s">
        <v>317</v>
      </c>
      <c r="M106" s="25" t="s">
        <v>365</v>
      </c>
      <c r="N106" s="29">
        <v>341.22</v>
      </c>
      <c r="O106" s="25" t="s">
        <v>4648</v>
      </c>
      <c r="P106" s="22" t="str">
        <f>HYPERLINK("https://www.ESV-Campus.de/"&amp;Tabelle_Komplettliste[[#This Row],[ISBN]])</f>
        <v>https://www.ESV-Campus.de/978-3-503-15564-4</v>
      </c>
    </row>
    <row r="107" spans="1:16" ht="24" x14ac:dyDescent="0.2">
      <c r="A107" s="24" t="s">
        <v>3755</v>
      </c>
      <c r="B107" s="25"/>
      <c r="C107" s="24" t="s">
        <v>3756</v>
      </c>
      <c r="D107" s="26" t="s">
        <v>3757</v>
      </c>
      <c r="E107" s="26" t="s">
        <v>3758</v>
      </c>
      <c r="F107" s="25"/>
      <c r="G107" s="25"/>
      <c r="H107" s="27"/>
      <c r="I107" s="27">
        <v>1</v>
      </c>
      <c r="J107" s="28">
        <v>44364</v>
      </c>
      <c r="K107" s="25" t="s">
        <v>309</v>
      </c>
      <c r="L107" s="25" t="s">
        <v>317</v>
      </c>
      <c r="M107" s="25" t="s">
        <v>345</v>
      </c>
      <c r="N107" s="29">
        <v>210.82</v>
      </c>
      <c r="O107" s="25" t="s">
        <v>4648</v>
      </c>
      <c r="P107" s="22" t="str">
        <f>HYPERLINK("https://www.ESV-Campus.de/"&amp;Tabelle_Komplettliste[[#This Row],[ISBN]])</f>
        <v>https://www.ESV-Campus.de/978-3-503-19919-8</v>
      </c>
    </row>
    <row r="108" spans="1:16" ht="24" x14ac:dyDescent="0.2">
      <c r="A108" s="24" t="s">
        <v>3969</v>
      </c>
      <c r="B108" s="25"/>
      <c r="C108" s="24" t="s">
        <v>3970</v>
      </c>
      <c r="D108" s="26" t="s">
        <v>3971</v>
      </c>
      <c r="E108" s="26" t="s">
        <v>3972</v>
      </c>
      <c r="F108" s="25"/>
      <c r="G108" s="25" t="s">
        <v>3614</v>
      </c>
      <c r="H108" s="27">
        <v>14</v>
      </c>
      <c r="I108" s="27">
        <v>1</v>
      </c>
      <c r="J108" s="28">
        <v>44413</v>
      </c>
      <c r="K108" s="25" t="s">
        <v>309</v>
      </c>
      <c r="L108" s="25" t="s">
        <v>317</v>
      </c>
      <c r="M108" s="25" t="s">
        <v>1060</v>
      </c>
      <c r="N108" s="29">
        <v>0</v>
      </c>
      <c r="O108" s="25" t="s">
        <v>4648</v>
      </c>
      <c r="P108" s="22" t="str">
        <f>HYPERLINK("https://www.ESV-Campus.de/"&amp;Tabelle_Komplettliste[[#This Row],[ISBN]])</f>
        <v>https://www.ESV-Campus.de/978-3-503-20513-4</v>
      </c>
    </row>
    <row r="109" spans="1:16" ht="24" x14ac:dyDescent="0.2">
      <c r="A109" s="24" t="s">
        <v>2966</v>
      </c>
      <c r="B109" s="25"/>
      <c r="C109" s="24" t="s">
        <v>2967</v>
      </c>
      <c r="D109" s="26" t="s">
        <v>2968</v>
      </c>
      <c r="E109" s="26" t="s">
        <v>2969</v>
      </c>
      <c r="F109" s="25"/>
      <c r="G109" s="25" t="s">
        <v>316</v>
      </c>
      <c r="H109" s="27">
        <v>270</v>
      </c>
      <c r="I109" s="27">
        <v>1</v>
      </c>
      <c r="J109" s="28">
        <v>43395</v>
      </c>
      <c r="K109" s="25" t="s">
        <v>309</v>
      </c>
      <c r="L109" s="25" t="s">
        <v>317</v>
      </c>
      <c r="M109" s="25" t="s">
        <v>358</v>
      </c>
      <c r="N109" s="29">
        <v>307.08</v>
      </c>
      <c r="O109" s="25" t="s">
        <v>4648</v>
      </c>
      <c r="P109" s="22" t="str">
        <f>HYPERLINK("https://www.ESV-Campus.de/"&amp;Tabelle_Komplettliste[[#This Row],[ISBN]])</f>
        <v>https://www.ESV-Campus.de/978-3-503-18176-6</v>
      </c>
    </row>
    <row r="110" spans="1:16" ht="24" x14ac:dyDescent="0.2">
      <c r="A110" s="24" t="s">
        <v>427</v>
      </c>
      <c r="B110" s="25"/>
      <c r="C110" s="24" t="s">
        <v>428</v>
      </c>
      <c r="D110" s="26" t="s">
        <v>429</v>
      </c>
      <c r="E110" s="26" t="s">
        <v>430</v>
      </c>
      <c r="F110" s="25"/>
      <c r="G110" s="25"/>
      <c r="H110" s="27"/>
      <c r="I110" s="27">
        <v>1</v>
      </c>
      <c r="J110" s="28">
        <v>40784</v>
      </c>
      <c r="K110" s="25" t="s">
        <v>309</v>
      </c>
      <c r="L110" s="25" t="s">
        <v>317</v>
      </c>
      <c r="M110" s="25" t="s">
        <v>345</v>
      </c>
      <c r="N110" s="29">
        <v>154.71</v>
      </c>
      <c r="O110" s="25" t="s">
        <v>4648</v>
      </c>
      <c r="P110" s="22" t="str">
        <f>HYPERLINK("https://www.ESV-Campus.de/"&amp;Tabelle_Komplettliste[[#This Row],[ISBN]])</f>
        <v>https://www.ESV-Campus.de/978-3-503-12274-5</v>
      </c>
    </row>
    <row r="111" spans="1:16" ht="36" x14ac:dyDescent="0.2">
      <c r="A111" s="24" t="s">
        <v>3017</v>
      </c>
      <c r="B111" s="25"/>
      <c r="C111" s="24" t="s">
        <v>3018</v>
      </c>
      <c r="D111" s="26" t="s">
        <v>3019</v>
      </c>
      <c r="E111" s="26" t="s">
        <v>3020</v>
      </c>
      <c r="F111" s="25"/>
      <c r="G111" s="25" t="s">
        <v>403</v>
      </c>
      <c r="H111" s="27">
        <v>137</v>
      </c>
      <c r="I111" s="27">
        <v>1</v>
      </c>
      <c r="J111" s="28">
        <v>43405</v>
      </c>
      <c r="K111" s="25" t="s">
        <v>309</v>
      </c>
      <c r="L111" s="25" t="s">
        <v>317</v>
      </c>
      <c r="M111" s="25" t="s">
        <v>345</v>
      </c>
      <c r="N111" s="29">
        <v>241.61</v>
      </c>
      <c r="O111" s="25" t="s">
        <v>4648</v>
      </c>
      <c r="P111" s="22" t="str">
        <f>HYPERLINK("https://www.ESV-Campus.de/"&amp;Tabelle_Komplettliste[[#This Row],[ISBN]])</f>
        <v>https://www.ESV-Campus.de/978-3-503-18229-9</v>
      </c>
    </row>
    <row r="112" spans="1:16" ht="24" x14ac:dyDescent="0.2">
      <c r="A112" s="24" t="s">
        <v>4466</v>
      </c>
      <c r="B112" s="25"/>
      <c r="C112" s="24" t="s">
        <v>4467</v>
      </c>
      <c r="D112" s="26" t="s">
        <v>4468</v>
      </c>
      <c r="E112" s="26" t="s">
        <v>4469</v>
      </c>
      <c r="F112" s="25"/>
      <c r="G112" s="25" t="s">
        <v>316</v>
      </c>
      <c r="H112" s="27">
        <v>289</v>
      </c>
      <c r="I112" s="27">
        <v>1</v>
      </c>
      <c r="J112" s="28">
        <v>45111</v>
      </c>
      <c r="K112" s="25" t="s">
        <v>309</v>
      </c>
      <c r="L112" s="25" t="s">
        <v>317</v>
      </c>
      <c r="M112" s="25" t="s">
        <v>1046</v>
      </c>
      <c r="N112" s="29">
        <v>210.82</v>
      </c>
      <c r="O112" s="25" t="s">
        <v>4648</v>
      </c>
      <c r="P112" s="22" t="str">
        <f>HYPERLINK("https://www.ESV-Campus.de/"&amp;Tabelle_Komplettliste[[#This Row],[ISBN]])</f>
        <v>https://www.ESV-Campus.de/978-3-503-21254-5</v>
      </c>
    </row>
    <row r="113" spans="1:16" ht="24" x14ac:dyDescent="0.2">
      <c r="A113" s="24" t="s">
        <v>3496</v>
      </c>
      <c r="B113" s="25"/>
      <c r="C113" s="24" t="s">
        <v>3497</v>
      </c>
      <c r="D113" s="26" t="s">
        <v>3498</v>
      </c>
      <c r="E113" s="26" t="s">
        <v>3499</v>
      </c>
      <c r="F113" s="25"/>
      <c r="G113" s="25" t="s">
        <v>316</v>
      </c>
      <c r="H113" s="27">
        <v>278</v>
      </c>
      <c r="I113" s="27">
        <v>1</v>
      </c>
      <c r="J113" s="28">
        <v>44029</v>
      </c>
      <c r="K113" s="25" t="s">
        <v>309</v>
      </c>
      <c r="L113" s="25" t="s">
        <v>317</v>
      </c>
      <c r="M113" s="25" t="s">
        <v>3500</v>
      </c>
      <c r="N113" s="29">
        <v>210.82</v>
      </c>
      <c r="O113" s="25" t="s">
        <v>4648</v>
      </c>
      <c r="P113" s="22" t="str">
        <f>HYPERLINK("https://www.ESV-Campus.de/"&amp;Tabelle_Komplettliste[[#This Row],[ISBN]])</f>
        <v>https://www.ESV-Campus.de/978-3-503-19431-5</v>
      </c>
    </row>
    <row r="114" spans="1:16" ht="24" x14ac:dyDescent="0.2">
      <c r="A114" s="24" t="s">
        <v>2714</v>
      </c>
      <c r="B114" s="25"/>
      <c r="C114" s="24" t="s">
        <v>2715</v>
      </c>
      <c r="D114" s="26" t="s">
        <v>2716</v>
      </c>
      <c r="E114" s="26" t="s">
        <v>2717</v>
      </c>
      <c r="F114" s="25"/>
      <c r="G114" s="25" t="s">
        <v>316</v>
      </c>
      <c r="H114" s="27">
        <v>267</v>
      </c>
      <c r="I114" s="27">
        <v>1</v>
      </c>
      <c r="J114" s="28">
        <v>43431</v>
      </c>
      <c r="K114" s="25" t="s">
        <v>309</v>
      </c>
      <c r="L114" s="25" t="s">
        <v>317</v>
      </c>
      <c r="M114" s="25" t="s">
        <v>358</v>
      </c>
      <c r="N114" s="29">
        <v>307.08</v>
      </c>
      <c r="O114" s="25" t="s">
        <v>4648</v>
      </c>
      <c r="P114" s="22" t="str">
        <f>HYPERLINK("https://www.ESV-Campus.de/"&amp;Tabelle_Komplettliste[[#This Row],[ISBN]])</f>
        <v>https://www.ESV-Campus.de/978-3-503-17661-8</v>
      </c>
    </row>
    <row r="115" spans="1:16" ht="36" x14ac:dyDescent="0.2">
      <c r="A115" s="24" t="s">
        <v>405</v>
      </c>
      <c r="B115" s="25"/>
      <c r="C115" s="24" t="s">
        <v>406</v>
      </c>
      <c r="D115" s="26" t="s">
        <v>407</v>
      </c>
      <c r="E115" s="26" t="s">
        <v>408</v>
      </c>
      <c r="F115" s="25"/>
      <c r="G115" s="25" t="s">
        <v>409</v>
      </c>
      <c r="H115" s="27">
        <v>14</v>
      </c>
      <c r="I115" s="27">
        <v>1</v>
      </c>
      <c r="J115" s="28">
        <v>40561</v>
      </c>
      <c r="K115" s="25" t="s">
        <v>309</v>
      </c>
      <c r="L115" s="25" t="s">
        <v>317</v>
      </c>
      <c r="M115" s="25" t="s">
        <v>318</v>
      </c>
      <c r="N115" s="29">
        <v>171.96</v>
      </c>
      <c r="O115" s="25" t="s">
        <v>4648</v>
      </c>
      <c r="P115" s="22" t="str">
        <f>HYPERLINK("https://www.ESV-Campus.de/"&amp;Tabelle_Komplettliste[[#This Row],[ISBN]])</f>
        <v>https://www.ESV-Campus.de/978-3-503-12256-1</v>
      </c>
    </row>
    <row r="116" spans="1:16" ht="36" x14ac:dyDescent="0.2">
      <c r="A116" s="24" t="s">
        <v>1539</v>
      </c>
      <c r="B116" s="25"/>
      <c r="C116" s="24" t="s">
        <v>1540</v>
      </c>
      <c r="D116" s="26" t="s">
        <v>1541</v>
      </c>
      <c r="E116" s="26" t="s">
        <v>1542</v>
      </c>
      <c r="F116" s="25"/>
      <c r="G116" s="25" t="s">
        <v>386</v>
      </c>
      <c r="H116" s="27">
        <v>9</v>
      </c>
      <c r="I116" s="27">
        <v>1</v>
      </c>
      <c r="J116" s="28">
        <v>41715</v>
      </c>
      <c r="K116" s="25" t="s">
        <v>309</v>
      </c>
      <c r="L116" s="25" t="s">
        <v>317</v>
      </c>
      <c r="M116" s="25" t="s">
        <v>345</v>
      </c>
      <c r="N116" s="29">
        <v>272.83</v>
      </c>
      <c r="O116" s="25" t="s">
        <v>4648</v>
      </c>
      <c r="P116" s="22" t="str">
        <f>HYPERLINK("https://www.ESV-Campus.de/"&amp;Tabelle_Komplettliste[[#This Row],[ISBN]])</f>
        <v>https://www.ESV-Campus.de/978-3-503-15528-6</v>
      </c>
    </row>
    <row r="117" spans="1:16" ht="36" x14ac:dyDescent="0.2">
      <c r="A117" s="24" t="s">
        <v>4117</v>
      </c>
      <c r="B117" s="25"/>
      <c r="C117" s="24" t="s">
        <v>4118</v>
      </c>
      <c r="D117" s="26" t="s">
        <v>4119</v>
      </c>
      <c r="E117" s="26" t="s">
        <v>4120</v>
      </c>
      <c r="F117" s="25"/>
      <c r="G117" s="25" t="s">
        <v>403</v>
      </c>
      <c r="H117" s="27">
        <v>140</v>
      </c>
      <c r="I117" s="27">
        <v>1</v>
      </c>
      <c r="J117" s="28">
        <v>44533</v>
      </c>
      <c r="K117" s="25" t="s">
        <v>309</v>
      </c>
      <c r="L117" s="25" t="s">
        <v>317</v>
      </c>
      <c r="M117" s="25" t="s">
        <v>345</v>
      </c>
      <c r="N117" s="29">
        <v>297.22000000000003</v>
      </c>
      <c r="O117" s="25" t="s">
        <v>4648</v>
      </c>
      <c r="P117" s="22" t="str">
        <f>HYPERLINK("https://www.ESV-Campus.de/"&amp;Tabelle_Komplettliste[[#This Row],[ISBN]])</f>
        <v>https://www.ESV-Campus.de/978-3-503-20680-3</v>
      </c>
    </row>
    <row r="118" spans="1:16" ht="24" x14ac:dyDescent="0.2">
      <c r="A118" s="24" t="s">
        <v>1604</v>
      </c>
      <c r="B118" s="25"/>
      <c r="C118" s="24" t="s">
        <v>1605</v>
      </c>
      <c r="D118" s="26" t="s">
        <v>1606</v>
      </c>
      <c r="E118" s="26" t="s">
        <v>1607</v>
      </c>
      <c r="F118" s="25"/>
      <c r="G118" s="25"/>
      <c r="H118" s="27"/>
      <c r="I118" s="27">
        <v>1</v>
      </c>
      <c r="J118" s="28">
        <v>42142</v>
      </c>
      <c r="K118" s="25" t="s">
        <v>309</v>
      </c>
      <c r="L118" s="25" t="s">
        <v>317</v>
      </c>
      <c r="M118" s="25" t="s">
        <v>345</v>
      </c>
      <c r="N118" s="29">
        <v>171.96</v>
      </c>
      <c r="O118" s="25" t="s">
        <v>4648</v>
      </c>
      <c r="P118" s="22" t="str">
        <f>HYPERLINK("https://www.ESV-Campus.de/"&amp;Tabelle_Komplettliste[[#This Row],[ISBN]])</f>
        <v>https://www.ESV-Campus.de/978-3-503-15566-8</v>
      </c>
    </row>
    <row r="119" spans="1:16" ht="24" x14ac:dyDescent="0.2">
      <c r="A119" s="24" t="s">
        <v>3362</v>
      </c>
      <c r="B119" s="25"/>
      <c r="C119" s="24" t="s">
        <v>3363</v>
      </c>
      <c r="D119" s="26" t="s">
        <v>3364</v>
      </c>
      <c r="E119" s="26" t="s">
        <v>1591</v>
      </c>
      <c r="F119" s="25"/>
      <c r="G119" s="25" t="s">
        <v>316</v>
      </c>
      <c r="H119" s="27">
        <v>276</v>
      </c>
      <c r="I119" s="27">
        <v>1</v>
      </c>
      <c r="J119" s="28">
        <v>43903</v>
      </c>
      <c r="K119" s="25" t="s">
        <v>309</v>
      </c>
      <c r="L119" s="25" t="s">
        <v>317</v>
      </c>
      <c r="M119" s="25" t="s">
        <v>345</v>
      </c>
      <c r="N119" s="29">
        <v>176.26</v>
      </c>
      <c r="O119" s="25" t="s">
        <v>4648</v>
      </c>
      <c r="P119" s="22" t="str">
        <f>HYPERLINK("https://www.ESV-Campus.de/"&amp;Tabelle_Komplettliste[[#This Row],[ISBN]])</f>
        <v>https://www.ESV-Campus.de/978-3-503-19114-7</v>
      </c>
    </row>
    <row r="120" spans="1:16" ht="36" x14ac:dyDescent="0.2">
      <c r="A120" s="24" t="s">
        <v>1086</v>
      </c>
      <c r="B120" s="25"/>
      <c r="C120" s="24" t="s">
        <v>1087</v>
      </c>
      <c r="D120" s="26" t="s">
        <v>1088</v>
      </c>
      <c r="E120" s="26" t="s">
        <v>1089</v>
      </c>
      <c r="F120" s="25"/>
      <c r="G120" s="25" t="s">
        <v>403</v>
      </c>
      <c r="H120" s="27" t="s">
        <v>1090</v>
      </c>
      <c r="I120" s="27">
        <v>1</v>
      </c>
      <c r="J120" s="28">
        <v>41264</v>
      </c>
      <c r="K120" s="25" t="s">
        <v>309</v>
      </c>
      <c r="L120" s="25" t="s">
        <v>317</v>
      </c>
      <c r="M120" s="25" t="s">
        <v>1046</v>
      </c>
      <c r="N120" s="29">
        <v>275.70999999999998</v>
      </c>
      <c r="O120" s="25" t="s">
        <v>4648</v>
      </c>
      <c r="P120" s="22" t="str">
        <f>HYPERLINK("https://www.ESV-Campus.de/"&amp;Tabelle_Komplettliste[[#This Row],[ISBN]])</f>
        <v>https://www.ESV-Campus.de/978-3-503-13753-4</v>
      </c>
    </row>
    <row r="121" spans="1:16" ht="24" x14ac:dyDescent="0.2">
      <c r="A121" s="24" t="s">
        <v>2094</v>
      </c>
      <c r="B121" s="25"/>
      <c r="C121" s="24" t="s">
        <v>2095</v>
      </c>
      <c r="D121" s="26" t="s">
        <v>2096</v>
      </c>
      <c r="E121" s="26" t="s">
        <v>2097</v>
      </c>
      <c r="F121" s="25"/>
      <c r="G121" s="25" t="s">
        <v>316</v>
      </c>
      <c r="H121" s="27">
        <v>252</v>
      </c>
      <c r="I121" s="27">
        <v>1</v>
      </c>
      <c r="J121" s="28">
        <v>42312</v>
      </c>
      <c r="K121" s="25" t="s">
        <v>309</v>
      </c>
      <c r="L121" s="25" t="s">
        <v>317</v>
      </c>
      <c r="M121" s="25" t="s">
        <v>318</v>
      </c>
      <c r="N121" s="29">
        <v>241.19</v>
      </c>
      <c r="O121" s="25" t="s">
        <v>4648</v>
      </c>
      <c r="P121" s="22" t="str">
        <f>HYPERLINK("https://www.ESV-Campus.de/"&amp;Tabelle_Komplettliste[[#This Row],[ISBN]])</f>
        <v>https://www.ESV-Campus.de/978-3-503-16518-6</v>
      </c>
    </row>
    <row r="122" spans="1:16" ht="24" x14ac:dyDescent="0.2">
      <c r="A122" s="24" t="s">
        <v>366</v>
      </c>
      <c r="B122" s="25"/>
      <c r="C122" s="24" t="s">
        <v>367</v>
      </c>
      <c r="D122" s="26" t="s">
        <v>368</v>
      </c>
      <c r="E122" s="26" t="s">
        <v>369</v>
      </c>
      <c r="F122" s="25"/>
      <c r="G122" s="25"/>
      <c r="H122" s="27"/>
      <c r="I122" s="27">
        <v>1</v>
      </c>
      <c r="J122" s="28">
        <v>40220</v>
      </c>
      <c r="K122" s="25" t="s">
        <v>309</v>
      </c>
      <c r="L122" s="25" t="s">
        <v>317</v>
      </c>
      <c r="M122" s="25" t="s">
        <v>331</v>
      </c>
      <c r="N122" s="29">
        <v>137.43</v>
      </c>
      <c r="O122" s="25" t="s">
        <v>4648</v>
      </c>
      <c r="P122" s="22" t="str">
        <f>HYPERLINK("https://www.ESV-Campus.de/"&amp;Tabelle_Komplettliste[[#This Row],[ISBN]])</f>
        <v>https://www.ESV-Campus.de/978-3-503-12230-1</v>
      </c>
    </row>
    <row r="123" spans="1:16" ht="24" x14ac:dyDescent="0.2">
      <c r="A123" s="24" t="s">
        <v>2612</v>
      </c>
      <c r="B123" s="25"/>
      <c r="C123" s="24" t="s">
        <v>2613</v>
      </c>
      <c r="D123" s="26" t="s">
        <v>2614</v>
      </c>
      <c r="E123" s="26" t="s">
        <v>2615</v>
      </c>
      <c r="F123" s="25"/>
      <c r="G123" s="25" t="s">
        <v>316</v>
      </c>
      <c r="H123" s="27">
        <v>260</v>
      </c>
      <c r="I123" s="27">
        <v>1</v>
      </c>
      <c r="J123" s="28">
        <v>42929</v>
      </c>
      <c r="K123" s="25" t="s">
        <v>309</v>
      </c>
      <c r="L123" s="25" t="s">
        <v>317</v>
      </c>
      <c r="M123" s="25" t="s">
        <v>358</v>
      </c>
      <c r="N123" s="29">
        <v>379.85</v>
      </c>
      <c r="O123" s="25" t="s">
        <v>4648</v>
      </c>
      <c r="P123" s="22" t="str">
        <f>HYPERLINK("https://www.ESV-Campus.de/"&amp;Tabelle_Komplettliste[[#This Row],[ISBN]])</f>
        <v>https://www.ESV-Campus.de/978-3-503-17447-8</v>
      </c>
    </row>
    <row r="124" spans="1:16" ht="48" x14ac:dyDescent="0.2">
      <c r="A124" s="24" t="s">
        <v>370</v>
      </c>
      <c r="B124" s="25"/>
      <c r="C124" s="24" t="s">
        <v>371</v>
      </c>
      <c r="D124" s="26" t="s">
        <v>372</v>
      </c>
      <c r="E124" s="26" t="s">
        <v>373</v>
      </c>
      <c r="F124" s="25"/>
      <c r="G124" s="25" t="s">
        <v>330</v>
      </c>
      <c r="H124" s="27">
        <v>14</v>
      </c>
      <c r="I124" s="27">
        <v>1</v>
      </c>
      <c r="J124" s="28">
        <v>40220</v>
      </c>
      <c r="K124" s="25" t="s">
        <v>309</v>
      </c>
      <c r="L124" s="25" t="s">
        <v>317</v>
      </c>
      <c r="M124" s="25" t="s">
        <v>345</v>
      </c>
      <c r="N124" s="29">
        <v>102.91</v>
      </c>
      <c r="O124" s="25" t="s">
        <v>4648</v>
      </c>
      <c r="P124" s="22" t="str">
        <f>HYPERLINK("https://www.ESV-Campus.de/"&amp;Tabelle_Komplettliste[[#This Row],[ISBN]])</f>
        <v>https://www.ESV-Campus.de/978-3-503-12231-8</v>
      </c>
    </row>
    <row r="125" spans="1:16" ht="36" x14ac:dyDescent="0.2">
      <c r="A125" s="24" t="s">
        <v>1616</v>
      </c>
      <c r="B125" s="25"/>
      <c r="C125" s="24" t="s">
        <v>1617</v>
      </c>
      <c r="D125" s="26" t="s">
        <v>1618</v>
      </c>
      <c r="E125" s="26" t="s">
        <v>1619</v>
      </c>
      <c r="F125" s="25"/>
      <c r="G125" s="25" t="s">
        <v>386</v>
      </c>
      <c r="H125" s="27">
        <v>10</v>
      </c>
      <c r="I125" s="27">
        <v>1</v>
      </c>
      <c r="J125" s="28">
        <v>42171</v>
      </c>
      <c r="K125" s="25" t="s">
        <v>309</v>
      </c>
      <c r="L125" s="25" t="s">
        <v>317</v>
      </c>
      <c r="M125" s="25" t="s">
        <v>1620</v>
      </c>
      <c r="N125" s="29">
        <v>310.23</v>
      </c>
      <c r="O125" s="25" t="s">
        <v>4648</v>
      </c>
      <c r="P125" s="22" t="str">
        <f>HYPERLINK("https://www.ESV-Campus.de/"&amp;Tabelle_Komplettliste[[#This Row],[ISBN]])</f>
        <v>https://www.ESV-Campus.de/978-3-503-15575-0</v>
      </c>
    </row>
    <row r="126" spans="1:16" ht="24" x14ac:dyDescent="0.2">
      <c r="A126" s="24" t="s">
        <v>483</v>
      </c>
      <c r="B126" s="25"/>
      <c r="C126" s="24" t="s">
        <v>484</v>
      </c>
      <c r="D126" s="26" t="s">
        <v>485</v>
      </c>
      <c r="E126" s="26" t="s">
        <v>486</v>
      </c>
      <c r="F126" s="25"/>
      <c r="G126" s="25" t="s">
        <v>487</v>
      </c>
      <c r="H126" s="27">
        <v>19</v>
      </c>
      <c r="I126" s="27">
        <v>1</v>
      </c>
      <c r="J126" s="28">
        <v>40883</v>
      </c>
      <c r="K126" s="25" t="s">
        <v>309</v>
      </c>
      <c r="L126" s="25" t="s">
        <v>317</v>
      </c>
      <c r="M126" s="25" t="s">
        <v>318</v>
      </c>
      <c r="N126" s="29">
        <v>137.43</v>
      </c>
      <c r="O126" s="25" t="s">
        <v>4648</v>
      </c>
      <c r="P126" s="22" t="str">
        <f>HYPERLINK("https://www.ESV-Campus.de/"&amp;Tabelle_Komplettliste[[#This Row],[ISBN]])</f>
        <v>https://www.ESV-Campus.de/978-3-503-12298-1</v>
      </c>
    </row>
    <row r="127" spans="1:16" ht="24" x14ac:dyDescent="0.2">
      <c r="A127" s="24" t="s">
        <v>1061</v>
      </c>
      <c r="B127" s="25"/>
      <c r="C127" s="24" t="s">
        <v>1062</v>
      </c>
      <c r="D127" s="26" t="s">
        <v>1063</v>
      </c>
      <c r="E127" s="26" t="s">
        <v>486</v>
      </c>
      <c r="F127" s="25"/>
      <c r="G127" s="25" t="s">
        <v>487</v>
      </c>
      <c r="H127" s="27">
        <v>20</v>
      </c>
      <c r="I127" s="27">
        <v>1</v>
      </c>
      <c r="J127" s="28">
        <v>41101</v>
      </c>
      <c r="K127" s="25" t="s">
        <v>309</v>
      </c>
      <c r="L127" s="25" t="s">
        <v>317</v>
      </c>
      <c r="M127" s="25" t="s">
        <v>1046</v>
      </c>
      <c r="N127" s="29">
        <v>137.43</v>
      </c>
      <c r="O127" s="25" t="s">
        <v>4648</v>
      </c>
      <c r="P127" s="22" t="str">
        <f>HYPERLINK("https://www.ESV-Campus.de/"&amp;Tabelle_Komplettliste[[#This Row],[ISBN]])</f>
        <v>https://www.ESV-Campus.de/978-3-503-13740-4</v>
      </c>
    </row>
    <row r="128" spans="1:16" ht="24" x14ac:dyDescent="0.2">
      <c r="A128" s="24" t="s">
        <v>1107</v>
      </c>
      <c r="B128" s="25"/>
      <c r="C128" s="24" t="s">
        <v>1108</v>
      </c>
      <c r="D128" s="26" t="s">
        <v>1109</v>
      </c>
      <c r="E128" s="26" t="s">
        <v>1110</v>
      </c>
      <c r="F128" s="25"/>
      <c r="G128" s="25" t="s">
        <v>487</v>
      </c>
      <c r="H128" s="27">
        <v>21</v>
      </c>
      <c r="I128" s="27">
        <v>1</v>
      </c>
      <c r="J128" s="28">
        <v>41569</v>
      </c>
      <c r="K128" s="25" t="s">
        <v>309</v>
      </c>
      <c r="L128" s="25" t="s">
        <v>317</v>
      </c>
      <c r="M128" s="25" t="s">
        <v>1046</v>
      </c>
      <c r="N128" s="29">
        <v>137.43</v>
      </c>
      <c r="O128" s="25" t="s">
        <v>4648</v>
      </c>
      <c r="P128" s="22" t="str">
        <f>HYPERLINK("https://www.ESV-Campus.de/"&amp;Tabelle_Komplettliste[[#This Row],[ISBN]])</f>
        <v>https://www.ESV-Campus.de/978-3-503-13771-8</v>
      </c>
    </row>
    <row r="129" spans="1:16" ht="24" x14ac:dyDescent="0.2">
      <c r="A129" s="24" t="s">
        <v>1547</v>
      </c>
      <c r="B129" s="25"/>
      <c r="C129" s="24" t="s">
        <v>1548</v>
      </c>
      <c r="D129" s="26" t="s">
        <v>1549</v>
      </c>
      <c r="E129" s="26" t="s">
        <v>1110</v>
      </c>
      <c r="F129" s="25"/>
      <c r="G129" s="25" t="s">
        <v>487</v>
      </c>
      <c r="H129" s="27">
        <v>22</v>
      </c>
      <c r="I129" s="27">
        <v>1</v>
      </c>
      <c r="J129" s="28">
        <v>41890</v>
      </c>
      <c r="K129" s="25" t="s">
        <v>309</v>
      </c>
      <c r="L129" s="25" t="s">
        <v>317</v>
      </c>
      <c r="M129" s="25" t="s">
        <v>345</v>
      </c>
      <c r="N129" s="29">
        <v>137.43</v>
      </c>
      <c r="O129" s="25" t="s">
        <v>4648</v>
      </c>
      <c r="P129" s="22" t="str">
        <f>HYPERLINK("https://www.ESV-Campus.de/"&amp;Tabelle_Komplettliste[[#This Row],[ISBN]])</f>
        <v>https://www.ESV-Campus.de/978-3-503-15536-1</v>
      </c>
    </row>
    <row r="130" spans="1:16" ht="24" x14ac:dyDescent="0.2">
      <c r="A130" s="24" t="s">
        <v>1630</v>
      </c>
      <c r="B130" s="25"/>
      <c r="C130" s="24" t="s">
        <v>1631</v>
      </c>
      <c r="D130" s="26" t="s">
        <v>1632</v>
      </c>
      <c r="E130" s="26" t="s">
        <v>1110</v>
      </c>
      <c r="F130" s="25"/>
      <c r="G130" s="25" t="s">
        <v>487</v>
      </c>
      <c r="H130" s="27">
        <v>23</v>
      </c>
      <c r="I130" s="27">
        <v>1</v>
      </c>
      <c r="J130" s="28">
        <v>42307</v>
      </c>
      <c r="K130" s="25" t="s">
        <v>309</v>
      </c>
      <c r="L130" s="25" t="s">
        <v>317</v>
      </c>
      <c r="M130" s="25" t="s">
        <v>345</v>
      </c>
      <c r="N130" s="29">
        <v>137.43</v>
      </c>
      <c r="O130" s="25" t="s">
        <v>4648</v>
      </c>
      <c r="P130" s="22" t="str">
        <f>HYPERLINK("https://www.ESV-Campus.de/"&amp;Tabelle_Komplettliste[[#This Row],[ISBN]])</f>
        <v>https://www.ESV-Campus.de/978-3-503-15584-2</v>
      </c>
    </row>
    <row r="131" spans="1:16" ht="24" x14ac:dyDescent="0.2">
      <c r="A131" s="24" t="s">
        <v>2355</v>
      </c>
      <c r="B131" s="25"/>
      <c r="C131" s="24" t="s">
        <v>2356</v>
      </c>
      <c r="D131" s="26" t="s">
        <v>2357</v>
      </c>
      <c r="E131" s="26" t="s">
        <v>2358</v>
      </c>
      <c r="F131" s="25"/>
      <c r="G131" s="25" t="s">
        <v>487</v>
      </c>
      <c r="H131" s="27">
        <v>24</v>
      </c>
      <c r="I131" s="27">
        <v>1</v>
      </c>
      <c r="J131" s="28">
        <v>42727</v>
      </c>
      <c r="K131" s="25" t="s">
        <v>309</v>
      </c>
      <c r="L131" s="25" t="s">
        <v>317</v>
      </c>
      <c r="M131" s="25" t="s">
        <v>345</v>
      </c>
      <c r="N131" s="29">
        <v>152.83000000000001</v>
      </c>
      <c r="O131" s="25" t="s">
        <v>4648</v>
      </c>
      <c r="P131" s="22" t="str">
        <f>HYPERLINK("https://www.ESV-Campus.de/"&amp;Tabelle_Komplettliste[[#This Row],[ISBN]])</f>
        <v>https://www.ESV-Campus.de/978-3-503-16774-6</v>
      </c>
    </row>
    <row r="132" spans="1:16" ht="24" x14ac:dyDescent="0.2">
      <c r="A132" s="24" t="s">
        <v>2706</v>
      </c>
      <c r="B132" s="25"/>
      <c r="C132" s="24" t="s">
        <v>2707</v>
      </c>
      <c r="D132" s="26" t="s">
        <v>2708</v>
      </c>
      <c r="E132" s="26" t="s">
        <v>2709</v>
      </c>
      <c r="F132" s="25"/>
      <c r="G132" s="25" t="s">
        <v>487</v>
      </c>
      <c r="H132" s="27">
        <v>25</v>
      </c>
      <c r="I132" s="27">
        <v>1</v>
      </c>
      <c r="J132" s="28">
        <v>43088</v>
      </c>
      <c r="K132" s="25" t="s">
        <v>309</v>
      </c>
      <c r="L132" s="25" t="s">
        <v>317</v>
      </c>
      <c r="M132" s="25" t="s">
        <v>318</v>
      </c>
      <c r="N132" s="29">
        <v>138.05000000000001</v>
      </c>
      <c r="O132" s="25" t="s">
        <v>4648</v>
      </c>
      <c r="P132" s="22" t="str">
        <f>HYPERLINK("https://www.ESV-Campus.de/"&amp;Tabelle_Komplettliste[[#This Row],[ISBN]])</f>
        <v>https://www.ESV-Campus.de/978-3-503-17634-2</v>
      </c>
    </row>
    <row r="133" spans="1:16" ht="24" x14ac:dyDescent="0.2">
      <c r="A133" s="24" t="s">
        <v>2909</v>
      </c>
      <c r="B133" s="25"/>
      <c r="C133" s="24" t="s">
        <v>2910</v>
      </c>
      <c r="D133" s="26" t="s">
        <v>2911</v>
      </c>
      <c r="E133" s="26" t="s">
        <v>2912</v>
      </c>
      <c r="F133" s="25"/>
      <c r="G133" s="25" t="s">
        <v>487</v>
      </c>
      <c r="H133" s="27">
        <v>26</v>
      </c>
      <c r="I133" s="27">
        <v>1</v>
      </c>
      <c r="J133" s="28">
        <v>43432</v>
      </c>
      <c r="K133" s="25" t="s">
        <v>309</v>
      </c>
      <c r="L133" s="25" t="s">
        <v>317</v>
      </c>
      <c r="M133" s="25" t="s">
        <v>1046</v>
      </c>
      <c r="N133" s="29">
        <v>138.05000000000001</v>
      </c>
      <c r="O133" s="25" t="s">
        <v>4648</v>
      </c>
      <c r="P133" s="22" t="str">
        <f>HYPERLINK("https://www.ESV-Campus.de/"&amp;Tabelle_Komplettliste[[#This Row],[ISBN]])</f>
        <v>https://www.ESV-Campus.de/978-3-503-18136-0</v>
      </c>
    </row>
    <row r="134" spans="1:16" ht="24" x14ac:dyDescent="0.2">
      <c r="A134" s="24" t="s">
        <v>3201</v>
      </c>
      <c r="B134" s="25"/>
      <c r="C134" s="24" t="s">
        <v>3202</v>
      </c>
      <c r="D134" s="26" t="s">
        <v>3203</v>
      </c>
      <c r="E134" s="26" t="s">
        <v>3204</v>
      </c>
      <c r="F134" s="25"/>
      <c r="G134" s="25" t="s">
        <v>487</v>
      </c>
      <c r="H134" s="27">
        <v>27</v>
      </c>
      <c r="I134" s="27">
        <v>1</v>
      </c>
      <c r="J134" s="28">
        <v>43766</v>
      </c>
      <c r="K134" s="25" t="s">
        <v>309</v>
      </c>
      <c r="L134" s="25" t="s">
        <v>317</v>
      </c>
      <c r="M134" s="25" t="s">
        <v>358</v>
      </c>
      <c r="N134" s="29">
        <v>155.52000000000001</v>
      </c>
      <c r="O134" s="25" t="s">
        <v>4648</v>
      </c>
      <c r="P134" s="22" t="str">
        <f>HYPERLINK("https://www.ESV-Campus.de/"&amp;Tabelle_Komplettliste[[#This Row],[ISBN]])</f>
        <v>https://www.ESV-Campus.de/978-3-503-18808-6</v>
      </c>
    </row>
    <row r="135" spans="1:16" ht="24" x14ac:dyDescent="0.2">
      <c r="A135" s="24" t="s">
        <v>3537</v>
      </c>
      <c r="B135" s="25"/>
      <c r="C135" s="24" t="s">
        <v>3538</v>
      </c>
      <c r="D135" s="26" t="s">
        <v>3539</v>
      </c>
      <c r="E135" s="26" t="s">
        <v>3540</v>
      </c>
      <c r="F135" s="25"/>
      <c r="G135" s="25" t="s">
        <v>487</v>
      </c>
      <c r="H135" s="27">
        <v>28</v>
      </c>
      <c r="I135" s="27">
        <v>1</v>
      </c>
      <c r="J135" s="28">
        <v>44146</v>
      </c>
      <c r="K135" s="25" t="s">
        <v>309</v>
      </c>
      <c r="L135" s="25" t="s">
        <v>317</v>
      </c>
      <c r="M135" s="25" t="s">
        <v>345</v>
      </c>
      <c r="N135" s="29">
        <v>158.97999999999999</v>
      </c>
      <c r="O135" s="25" t="s">
        <v>4648</v>
      </c>
      <c r="P135" s="22" t="str">
        <f>HYPERLINK("https://www.ESV-Campus.de/"&amp;Tabelle_Komplettliste[[#This Row],[ISBN]])</f>
        <v>https://www.ESV-Campus.de/978-3-503-19465-0</v>
      </c>
    </row>
    <row r="136" spans="1:16" ht="24" x14ac:dyDescent="0.2">
      <c r="A136" s="24" t="s">
        <v>4056</v>
      </c>
      <c r="B136" s="25"/>
      <c r="C136" s="24" t="s">
        <v>4057</v>
      </c>
      <c r="D136" s="26" t="s">
        <v>4058</v>
      </c>
      <c r="E136" s="26" t="s">
        <v>4059</v>
      </c>
      <c r="F136" s="25"/>
      <c r="G136" s="25" t="s">
        <v>487</v>
      </c>
      <c r="H136" s="27">
        <v>29</v>
      </c>
      <c r="I136" s="27">
        <v>1</v>
      </c>
      <c r="J136" s="28">
        <v>44476</v>
      </c>
      <c r="K136" s="25" t="s">
        <v>309</v>
      </c>
      <c r="L136" s="25" t="s">
        <v>317</v>
      </c>
      <c r="M136" s="25" t="s">
        <v>345</v>
      </c>
      <c r="N136" s="29">
        <v>158.97999999999999</v>
      </c>
      <c r="O136" s="25" t="s">
        <v>4648</v>
      </c>
      <c r="P136" s="22" t="str">
        <f>HYPERLINK("https://www.ESV-Campus.de/"&amp;Tabelle_Komplettliste[[#This Row],[ISBN]])</f>
        <v>https://www.ESV-Campus.de/978-3-503-20610-0</v>
      </c>
    </row>
    <row r="137" spans="1:16" ht="24" x14ac:dyDescent="0.2">
      <c r="A137" s="24" t="s">
        <v>4358</v>
      </c>
      <c r="B137" s="25"/>
      <c r="C137" s="24" t="s">
        <v>4359</v>
      </c>
      <c r="D137" s="26" t="s">
        <v>4360</v>
      </c>
      <c r="E137" s="26" t="s">
        <v>4059</v>
      </c>
      <c r="F137" s="25"/>
      <c r="G137" s="25" t="s">
        <v>487</v>
      </c>
      <c r="H137" s="27">
        <v>30</v>
      </c>
      <c r="I137" s="27">
        <v>1</v>
      </c>
      <c r="J137" s="28">
        <v>44876</v>
      </c>
      <c r="K137" s="25" t="s">
        <v>309</v>
      </c>
      <c r="L137" s="25" t="s">
        <v>317</v>
      </c>
      <c r="M137" s="25" t="s">
        <v>345</v>
      </c>
      <c r="N137" s="29">
        <v>158.97999999999999</v>
      </c>
      <c r="O137" s="25" t="s">
        <v>4648</v>
      </c>
      <c r="P137" s="22" t="str">
        <f>HYPERLINK("https://www.ESV-Campus.de/"&amp;Tabelle_Komplettliste[[#This Row],[ISBN]])</f>
        <v>https://www.ESV-Campus.de/978-3-503-21146-3</v>
      </c>
    </row>
    <row r="138" spans="1:16" ht="24" x14ac:dyDescent="0.2">
      <c r="A138" s="24" t="s">
        <v>4595</v>
      </c>
      <c r="B138" s="25"/>
      <c r="C138" s="24" t="s">
        <v>4596</v>
      </c>
      <c r="D138" s="26" t="s">
        <v>4597</v>
      </c>
      <c r="E138" s="26" t="s">
        <v>4598</v>
      </c>
      <c r="F138" s="25"/>
      <c r="G138" s="25" t="s">
        <v>487</v>
      </c>
      <c r="H138" s="27">
        <v>31</v>
      </c>
      <c r="I138" s="27">
        <v>1</v>
      </c>
      <c r="J138" s="28">
        <v>45203</v>
      </c>
      <c r="K138" s="25" t="s">
        <v>309</v>
      </c>
      <c r="L138" s="25" t="s">
        <v>317</v>
      </c>
      <c r="M138" s="25" t="s">
        <v>345</v>
      </c>
      <c r="N138" s="29">
        <v>158.97999999999999</v>
      </c>
      <c r="O138" s="25" t="s">
        <v>4648</v>
      </c>
      <c r="P138" s="22" t="str">
        <f>HYPERLINK("https://www.ESV-Campus.de/"&amp;Tabelle_Komplettliste[[#This Row],[ISBN]])</f>
        <v>https://www.ESV-Campus.de/978-3-503-23686-2</v>
      </c>
    </row>
    <row r="139" spans="1:16" ht="36" x14ac:dyDescent="0.2">
      <c r="A139" s="24" t="s">
        <v>1592</v>
      </c>
      <c r="B139" s="25"/>
      <c r="C139" s="24" t="s">
        <v>1593</v>
      </c>
      <c r="D139" s="26" t="s">
        <v>1594</v>
      </c>
      <c r="E139" s="26" t="s">
        <v>1595</v>
      </c>
      <c r="F139" s="25"/>
      <c r="G139" s="25" t="s">
        <v>403</v>
      </c>
      <c r="H139" s="27">
        <v>133</v>
      </c>
      <c r="I139" s="27">
        <v>1</v>
      </c>
      <c r="J139" s="28">
        <v>42034</v>
      </c>
      <c r="K139" s="25" t="s">
        <v>309</v>
      </c>
      <c r="L139" s="25" t="s">
        <v>317</v>
      </c>
      <c r="M139" s="25" t="s">
        <v>345</v>
      </c>
      <c r="N139" s="29">
        <v>275.70999999999998</v>
      </c>
      <c r="O139" s="25" t="s">
        <v>4648</v>
      </c>
      <c r="P139" s="22" t="str">
        <f>HYPERLINK("https://www.ESV-Campus.de/"&amp;Tabelle_Komplettliste[[#This Row],[ISBN]])</f>
        <v>https://www.ESV-Campus.de/978-3-503-15559-0</v>
      </c>
    </row>
    <row r="140" spans="1:16" ht="36" x14ac:dyDescent="0.2">
      <c r="A140" s="24" t="s">
        <v>2475</v>
      </c>
      <c r="B140" s="25"/>
      <c r="C140" s="24" t="s">
        <v>2476</v>
      </c>
      <c r="D140" s="26" t="s">
        <v>2477</v>
      </c>
      <c r="E140" s="26" t="s">
        <v>2478</v>
      </c>
      <c r="F140" s="25"/>
      <c r="G140" s="25" t="s">
        <v>403</v>
      </c>
      <c r="H140" s="27" t="s">
        <v>2479</v>
      </c>
      <c r="I140" s="27">
        <v>1</v>
      </c>
      <c r="J140" s="28">
        <v>42702</v>
      </c>
      <c r="K140" s="25" t="s">
        <v>309</v>
      </c>
      <c r="L140" s="25" t="s">
        <v>317</v>
      </c>
      <c r="M140" s="25" t="s">
        <v>345</v>
      </c>
      <c r="N140" s="29">
        <v>206.48</v>
      </c>
      <c r="O140" s="25" t="s">
        <v>4648</v>
      </c>
      <c r="P140" s="22" t="str">
        <f>HYPERLINK("https://www.ESV-Campus.de/"&amp;Tabelle_Komplettliste[[#This Row],[ISBN]])</f>
        <v>https://www.ESV-Campus.de/978-3-503-17127-9</v>
      </c>
    </row>
    <row r="141" spans="1:16" ht="24" x14ac:dyDescent="0.2">
      <c r="A141" s="24" t="s">
        <v>1131</v>
      </c>
      <c r="B141" s="25"/>
      <c r="C141" s="24" t="s">
        <v>1132</v>
      </c>
      <c r="D141" s="26" t="s">
        <v>1133</v>
      </c>
      <c r="E141" s="26" t="s">
        <v>1134</v>
      </c>
      <c r="F141" s="25"/>
      <c r="G141" s="25" t="s">
        <v>316</v>
      </c>
      <c r="H141" s="27">
        <v>244</v>
      </c>
      <c r="I141" s="27">
        <v>1</v>
      </c>
      <c r="J141" s="28">
        <v>41600</v>
      </c>
      <c r="K141" s="25" t="s">
        <v>309</v>
      </c>
      <c r="L141" s="25" t="s">
        <v>317</v>
      </c>
      <c r="M141" s="25" t="s">
        <v>1046</v>
      </c>
      <c r="N141" s="29">
        <v>171.96</v>
      </c>
      <c r="O141" s="25" t="s">
        <v>4648</v>
      </c>
      <c r="P141" s="22" t="str">
        <f>HYPERLINK("https://www.ESV-Campus.de/"&amp;Tabelle_Komplettliste[[#This Row],[ISBN]])</f>
        <v>https://www.ESV-Campus.de/978-3-503-13787-9</v>
      </c>
    </row>
    <row r="142" spans="1:16" ht="24" x14ac:dyDescent="0.2">
      <c r="A142" s="24" t="s">
        <v>1638</v>
      </c>
      <c r="B142" s="25"/>
      <c r="C142" s="24" t="s">
        <v>1639</v>
      </c>
      <c r="D142" s="26" t="s">
        <v>1640</v>
      </c>
      <c r="E142" s="26" t="s">
        <v>1641</v>
      </c>
      <c r="F142" s="25"/>
      <c r="G142" s="25" t="s">
        <v>316</v>
      </c>
      <c r="H142" s="27">
        <v>251</v>
      </c>
      <c r="I142" s="27">
        <v>1</v>
      </c>
      <c r="J142" s="28">
        <v>42219</v>
      </c>
      <c r="K142" s="25" t="s">
        <v>309</v>
      </c>
      <c r="L142" s="25" t="s">
        <v>317</v>
      </c>
      <c r="M142" s="25" t="s">
        <v>345</v>
      </c>
      <c r="N142" s="29">
        <v>191.23</v>
      </c>
      <c r="O142" s="25" t="s">
        <v>4648</v>
      </c>
      <c r="P142" s="22" t="str">
        <f>HYPERLINK("https://www.ESV-Campus.de/"&amp;Tabelle_Komplettliste[[#This Row],[ISBN]])</f>
        <v>https://www.ESV-Campus.de/978-3-503-15596-5</v>
      </c>
    </row>
    <row r="143" spans="1:16" ht="48" x14ac:dyDescent="0.2">
      <c r="A143" s="24" t="s">
        <v>3117</v>
      </c>
      <c r="B143" s="25"/>
      <c r="C143" s="24" t="s">
        <v>3118</v>
      </c>
      <c r="D143" s="26" t="s">
        <v>3119</v>
      </c>
      <c r="E143" s="26" t="s">
        <v>3120</v>
      </c>
      <c r="F143" s="25"/>
      <c r="G143" s="25" t="s">
        <v>330</v>
      </c>
      <c r="H143" s="27">
        <v>8</v>
      </c>
      <c r="I143" s="27">
        <v>1</v>
      </c>
      <c r="J143" s="28">
        <v>43493</v>
      </c>
      <c r="K143" s="25" t="s">
        <v>309</v>
      </c>
      <c r="L143" s="25" t="s">
        <v>317</v>
      </c>
      <c r="M143" s="25" t="s">
        <v>345</v>
      </c>
      <c r="N143" s="29">
        <v>0</v>
      </c>
      <c r="O143" s="25" t="s">
        <v>4648</v>
      </c>
      <c r="P143" s="22" t="str">
        <f>HYPERLINK("https://www.ESV-Campus.de/"&amp;Tabelle_Komplettliste[[#This Row],[ISBN]])</f>
        <v>https://www.ESV-Campus.de/978-3-503-18721-8</v>
      </c>
    </row>
    <row r="144" spans="1:16" ht="24" x14ac:dyDescent="0.2">
      <c r="A144" s="24" t="s">
        <v>1015</v>
      </c>
      <c r="B144" s="25"/>
      <c r="C144" s="24" t="s">
        <v>1016</v>
      </c>
      <c r="D144" s="26" t="s">
        <v>1017</v>
      </c>
      <c r="E144" s="26" t="s">
        <v>1018</v>
      </c>
      <c r="F144" s="25"/>
      <c r="G144" s="25"/>
      <c r="H144" s="27"/>
      <c r="I144" s="27">
        <v>1</v>
      </c>
      <c r="J144" s="28">
        <v>40892</v>
      </c>
      <c r="K144" s="25" t="s">
        <v>309</v>
      </c>
      <c r="L144" s="25" t="s">
        <v>317</v>
      </c>
      <c r="M144" s="25" t="s">
        <v>345</v>
      </c>
      <c r="N144" s="29">
        <v>171.96</v>
      </c>
      <c r="O144" s="25" t="s">
        <v>4648</v>
      </c>
      <c r="P144" s="22" t="str">
        <f>HYPERLINK("https://www.ESV-Campus.de/"&amp;Tabelle_Komplettliste[[#This Row],[ISBN]])</f>
        <v>https://www.ESV-Campus.de/978-3-503-13705-3</v>
      </c>
    </row>
    <row r="145" spans="1:16" ht="24" x14ac:dyDescent="0.2">
      <c r="A145" s="24" t="s">
        <v>1535</v>
      </c>
      <c r="B145" s="25"/>
      <c r="C145" s="24" t="s">
        <v>1536</v>
      </c>
      <c r="D145" s="26" t="s">
        <v>1537</v>
      </c>
      <c r="E145" s="26" t="s">
        <v>1538</v>
      </c>
      <c r="F145" s="25"/>
      <c r="G145" s="25"/>
      <c r="H145" s="27"/>
      <c r="I145" s="27">
        <v>1</v>
      </c>
      <c r="J145" s="28">
        <v>41740</v>
      </c>
      <c r="K145" s="25" t="s">
        <v>309</v>
      </c>
      <c r="L145" s="25" t="s">
        <v>317</v>
      </c>
      <c r="M145" s="25" t="s">
        <v>345</v>
      </c>
      <c r="N145" s="29">
        <v>206.48</v>
      </c>
      <c r="O145" s="25" t="s">
        <v>4648</v>
      </c>
      <c r="P145" s="22" t="str">
        <f>HYPERLINK("https://www.ESV-Campus.de/"&amp;Tabelle_Komplettliste[[#This Row],[ISBN]])</f>
        <v>https://www.ESV-Campus.de/978-3-503-15526-2</v>
      </c>
    </row>
    <row r="146" spans="1:16" ht="24" x14ac:dyDescent="0.2">
      <c r="A146" s="24" t="s">
        <v>2248</v>
      </c>
      <c r="B146" s="25"/>
      <c r="C146" s="24" t="s">
        <v>2249</v>
      </c>
      <c r="D146" s="26" t="s">
        <v>2250</v>
      </c>
      <c r="E146" s="26" t="s">
        <v>2251</v>
      </c>
      <c r="F146" s="25"/>
      <c r="G146" s="25" t="s">
        <v>316</v>
      </c>
      <c r="H146" s="27">
        <v>253</v>
      </c>
      <c r="I146" s="27">
        <v>1</v>
      </c>
      <c r="J146" s="28">
        <v>42436</v>
      </c>
      <c r="K146" s="25" t="s">
        <v>309</v>
      </c>
      <c r="L146" s="25" t="s">
        <v>317</v>
      </c>
      <c r="M146" s="25" t="s">
        <v>358</v>
      </c>
      <c r="N146" s="29">
        <v>275.70999999999998</v>
      </c>
      <c r="O146" s="25" t="s">
        <v>4648</v>
      </c>
      <c r="P146" s="22" t="str">
        <f>HYPERLINK("https://www.ESV-Campus.de/"&amp;Tabelle_Komplettliste[[#This Row],[ISBN]])</f>
        <v>https://www.ESV-Campus.de/978-3-503-16651-0</v>
      </c>
    </row>
    <row r="147" spans="1:16" ht="36" x14ac:dyDescent="0.2">
      <c r="A147" s="24" t="s">
        <v>4476</v>
      </c>
      <c r="B147" s="25"/>
      <c r="C147" s="24" t="s">
        <v>4477</v>
      </c>
      <c r="D147" s="26" t="s">
        <v>4478</v>
      </c>
      <c r="E147" s="26" t="s">
        <v>4479</v>
      </c>
      <c r="F147" s="25"/>
      <c r="G147" s="25" t="s">
        <v>409</v>
      </c>
      <c r="H147" s="27">
        <v>22</v>
      </c>
      <c r="I147" s="27">
        <v>1</v>
      </c>
      <c r="J147" s="28">
        <v>45070</v>
      </c>
      <c r="K147" s="25" t="s">
        <v>309</v>
      </c>
      <c r="L147" s="25" t="s">
        <v>317</v>
      </c>
      <c r="M147" s="25" t="s">
        <v>4480</v>
      </c>
      <c r="N147" s="29">
        <v>210.82</v>
      </c>
      <c r="O147" s="25" t="s">
        <v>4648</v>
      </c>
      <c r="P147" s="22" t="str">
        <f>HYPERLINK("https://www.ESV-Campus.de/"&amp;Tabelle_Komplettliste[[#This Row],[ISBN]])</f>
        <v>https://www.ESV-Campus.de/978-3-503-21262-0</v>
      </c>
    </row>
    <row r="148" spans="1:16" ht="24" x14ac:dyDescent="0.2">
      <c r="A148" s="24" t="s">
        <v>312</v>
      </c>
      <c r="B148" s="25"/>
      <c r="C148" s="24" t="s">
        <v>313</v>
      </c>
      <c r="D148" s="26" t="s">
        <v>314</v>
      </c>
      <c r="E148" s="26" t="s">
        <v>315</v>
      </c>
      <c r="F148" s="25"/>
      <c r="G148" s="25" t="s">
        <v>316</v>
      </c>
      <c r="H148" s="27">
        <v>215</v>
      </c>
      <c r="I148" s="27">
        <v>1</v>
      </c>
      <c r="J148" s="28">
        <v>40157</v>
      </c>
      <c r="K148" s="25" t="s">
        <v>309</v>
      </c>
      <c r="L148" s="25" t="s">
        <v>317</v>
      </c>
      <c r="M148" s="25" t="s">
        <v>318</v>
      </c>
      <c r="N148" s="29">
        <v>137.43</v>
      </c>
      <c r="O148" s="25" t="s">
        <v>4648</v>
      </c>
      <c r="P148" s="22" t="str">
        <f>HYPERLINK("https://www.ESV-Campus.de/"&amp;Tabelle_Komplettliste[[#This Row],[ISBN]])</f>
        <v>https://www.ESV-Campus.de/978-3-503-12211-0</v>
      </c>
    </row>
    <row r="149" spans="1:16" ht="24" x14ac:dyDescent="0.2">
      <c r="A149" s="24" t="s">
        <v>1099</v>
      </c>
      <c r="B149" s="25"/>
      <c r="C149" s="24" t="s">
        <v>1100</v>
      </c>
      <c r="D149" s="26" t="s">
        <v>1101</v>
      </c>
      <c r="E149" s="26" t="s">
        <v>1102</v>
      </c>
      <c r="F149" s="25"/>
      <c r="G149" s="25" t="s">
        <v>316</v>
      </c>
      <c r="H149" s="27">
        <v>242</v>
      </c>
      <c r="I149" s="27">
        <v>1</v>
      </c>
      <c r="J149" s="28">
        <v>41422</v>
      </c>
      <c r="K149" s="25" t="s">
        <v>309</v>
      </c>
      <c r="L149" s="25" t="s">
        <v>317</v>
      </c>
      <c r="M149" s="25" t="s">
        <v>345</v>
      </c>
      <c r="N149" s="29">
        <v>171.96</v>
      </c>
      <c r="O149" s="25" t="s">
        <v>4648</v>
      </c>
      <c r="P149" s="22" t="str">
        <f>HYPERLINK("https://www.ESV-Campus.de/"&amp;Tabelle_Komplettliste[[#This Row],[ISBN]])</f>
        <v>https://www.ESV-Campus.de/978-3-503-13762-6</v>
      </c>
    </row>
    <row r="150" spans="1:16" ht="36" x14ac:dyDescent="0.2">
      <c r="A150" s="24" t="s">
        <v>2294</v>
      </c>
      <c r="B150" s="25"/>
      <c r="C150" s="24" t="s">
        <v>2295</v>
      </c>
      <c r="D150" s="26" t="s">
        <v>2296</v>
      </c>
      <c r="E150" s="26" t="s">
        <v>2297</v>
      </c>
      <c r="F150" s="25"/>
      <c r="G150" s="25" t="s">
        <v>386</v>
      </c>
      <c r="H150" s="27">
        <v>11</v>
      </c>
      <c r="I150" s="27">
        <v>1</v>
      </c>
      <c r="J150" s="28">
        <v>42501</v>
      </c>
      <c r="K150" s="25" t="s">
        <v>309</v>
      </c>
      <c r="L150" s="25" t="s">
        <v>317</v>
      </c>
      <c r="M150" s="25" t="s">
        <v>358</v>
      </c>
      <c r="N150" s="29">
        <v>241.19</v>
      </c>
      <c r="O150" s="25" t="s">
        <v>4648</v>
      </c>
      <c r="P150" s="22" t="str">
        <f>HYPERLINK("https://www.ESV-Campus.de/"&amp;Tabelle_Komplettliste[[#This Row],[ISBN]])</f>
        <v>https://www.ESV-Campus.de/978-3-503-16725-8</v>
      </c>
    </row>
    <row r="151" spans="1:16" ht="24" x14ac:dyDescent="0.2">
      <c r="A151" s="24" t="s">
        <v>443</v>
      </c>
      <c r="B151" s="25"/>
      <c r="C151" s="24" t="s">
        <v>444</v>
      </c>
      <c r="D151" s="26" t="s">
        <v>445</v>
      </c>
      <c r="E151" s="26" t="s">
        <v>446</v>
      </c>
      <c r="F151" s="25"/>
      <c r="G151" s="25"/>
      <c r="H151" s="27"/>
      <c r="I151" s="27">
        <v>1</v>
      </c>
      <c r="J151" s="28">
        <v>40674</v>
      </c>
      <c r="K151" s="25" t="s">
        <v>309</v>
      </c>
      <c r="L151" s="25" t="s">
        <v>317</v>
      </c>
      <c r="M151" s="25" t="s">
        <v>318</v>
      </c>
      <c r="N151" s="29">
        <v>171.96</v>
      </c>
      <c r="O151" s="25" t="s">
        <v>4648</v>
      </c>
      <c r="P151" s="22" t="str">
        <f>HYPERLINK("https://www.ESV-Campus.de/"&amp;Tabelle_Komplettliste[[#This Row],[ISBN]])</f>
        <v>https://www.ESV-Campus.de/978-3-503-12277-6</v>
      </c>
    </row>
    <row r="152" spans="1:16" ht="36" x14ac:dyDescent="0.2">
      <c r="A152" s="24" t="s">
        <v>399</v>
      </c>
      <c r="B152" s="25"/>
      <c r="C152" s="24" t="s">
        <v>400</v>
      </c>
      <c r="D152" s="26" t="s">
        <v>401</v>
      </c>
      <c r="E152" s="26" t="s">
        <v>402</v>
      </c>
      <c r="F152" s="25"/>
      <c r="G152" s="25" t="s">
        <v>403</v>
      </c>
      <c r="H152" s="27" t="s">
        <v>404</v>
      </c>
      <c r="I152" s="27">
        <v>1</v>
      </c>
      <c r="J152" s="28">
        <v>40463</v>
      </c>
      <c r="K152" s="25" t="s">
        <v>309</v>
      </c>
      <c r="L152" s="25" t="s">
        <v>317</v>
      </c>
      <c r="M152" s="25" t="s">
        <v>345</v>
      </c>
      <c r="N152" s="29">
        <v>275.70999999999998</v>
      </c>
      <c r="O152" s="25" t="s">
        <v>4648</v>
      </c>
      <c r="P152" s="22" t="str">
        <f>HYPERLINK("https://www.ESV-Campus.de/"&amp;Tabelle_Komplettliste[[#This Row],[ISBN]])</f>
        <v>https://www.ESV-Campus.de/978-3-503-12253-0</v>
      </c>
    </row>
    <row r="153" spans="1:16" ht="36" x14ac:dyDescent="0.2">
      <c r="A153" s="24" t="s">
        <v>1082</v>
      </c>
      <c r="B153" s="25"/>
      <c r="C153" s="24" t="s">
        <v>1083</v>
      </c>
      <c r="D153" s="26" t="s">
        <v>1084</v>
      </c>
      <c r="E153" s="26" t="s">
        <v>1085</v>
      </c>
      <c r="F153" s="25"/>
      <c r="G153" s="25" t="s">
        <v>409</v>
      </c>
      <c r="H153" s="27">
        <v>15</v>
      </c>
      <c r="I153" s="27">
        <v>1</v>
      </c>
      <c r="J153" s="28">
        <v>42467</v>
      </c>
      <c r="K153" s="25" t="s">
        <v>309</v>
      </c>
      <c r="L153" s="25" t="s">
        <v>317</v>
      </c>
      <c r="M153" s="25" t="s">
        <v>345</v>
      </c>
      <c r="N153" s="29">
        <v>171.96</v>
      </c>
      <c r="O153" s="25" t="s">
        <v>4648</v>
      </c>
      <c r="P153" s="22" t="str">
        <f>HYPERLINK("https://www.ESV-Campus.de/"&amp;Tabelle_Komplettliste[[#This Row],[ISBN]])</f>
        <v>https://www.ESV-Campus.de/978-3-503-13752-7</v>
      </c>
    </row>
    <row r="154" spans="1:16" ht="36" x14ac:dyDescent="0.2">
      <c r="A154" s="24" t="s">
        <v>488</v>
      </c>
      <c r="B154" s="25"/>
      <c r="C154" s="24" t="s">
        <v>489</v>
      </c>
      <c r="D154" s="26" t="s">
        <v>490</v>
      </c>
      <c r="E154" s="26" t="s">
        <v>491</v>
      </c>
      <c r="F154" s="25"/>
      <c r="G154" s="25"/>
      <c r="H154" s="27"/>
      <c r="I154" s="27">
        <v>1</v>
      </c>
      <c r="J154" s="28">
        <v>40724</v>
      </c>
      <c r="K154" s="25" t="s">
        <v>309</v>
      </c>
      <c r="L154" s="25" t="s">
        <v>317</v>
      </c>
      <c r="M154" s="25" t="s">
        <v>345</v>
      </c>
      <c r="N154" s="29">
        <v>272.83</v>
      </c>
      <c r="O154" s="25" t="s">
        <v>4648</v>
      </c>
      <c r="P154" s="22" t="str">
        <f>HYPERLINK("https://www.ESV-Campus.de/"&amp;Tabelle_Komplettliste[[#This Row],[ISBN]])</f>
        <v>https://www.ESV-Campus.de/978-3-503-12299-8</v>
      </c>
    </row>
    <row r="155" spans="1:16" ht="36" x14ac:dyDescent="0.2">
      <c r="A155" s="24" t="s">
        <v>1004</v>
      </c>
      <c r="B155" s="25"/>
      <c r="C155" s="24" t="s">
        <v>1005</v>
      </c>
      <c r="D155" s="26" t="s">
        <v>490</v>
      </c>
      <c r="E155" s="26" t="s">
        <v>1006</v>
      </c>
      <c r="F155" s="25"/>
      <c r="G155" s="25"/>
      <c r="H155" s="27"/>
      <c r="I155" s="27">
        <v>1</v>
      </c>
      <c r="J155" s="28">
        <v>40724</v>
      </c>
      <c r="K155" s="25" t="s">
        <v>309</v>
      </c>
      <c r="L155" s="25" t="s">
        <v>317</v>
      </c>
      <c r="M155" s="25" t="s">
        <v>345</v>
      </c>
      <c r="N155" s="29">
        <v>272.83</v>
      </c>
      <c r="O155" s="25" t="s">
        <v>4648</v>
      </c>
      <c r="P155" s="22" t="str">
        <f>HYPERLINK("https://www.ESV-Campus.de/"&amp;Tabelle_Komplettliste[[#This Row],[ISBN]])</f>
        <v>https://www.ESV-Campus.de/978-3-503-13700-8</v>
      </c>
    </row>
    <row r="156" spans="1:16" ht="36" x14ac:dyDescent="0.2">
      <c r="A156" s="24" t="s">
        <v>466</v>
      </c>
      <c r="B156" s="25"/>
      <c r="C156" s="24" t="s">
        <v>467</v>
      </c>
      <c r="D156" s="26" t="s">
        <v>468</v>
      </c>
      <c r="E156" s="26" t="s">
        <v>469</v>
      </c>
      <c r="F156" s="25"/>
      <c r="G156" s="25"/>
      <c r="H156" s="27"/>
      <c r="I156" s="27">
        <v>1</v>
      </c>
      <c r="J156" s="28">
        <v>40724</v>
      </c>
      <c r="K156" s="25" t="s">
        <v>309</v>
      </c>
      <c r="L156" s="25" t="s">
        <v>317</v>
      </c>
      <c r="M156" s="25" t="s">
        <v>345</v>
      </c>
      <c r="N156" s="29">
        <v>307.35000000000002</v>
      </c>
      <c r="O156" s="25" t="s">
        <v>4648</v>
      </c>
      <c r="P156" s="22" t="str">
        <f>HYPERLINK("https://www.ESV-Campus.de/"&amp;Tabelle_Komplettliste[[#This Row],[ISBN]])</f>
        <v>https://www.ESV-Campus.de/978-3-503-12290-5</v>
      </c>
    </row>
    <row r="157" spans="1:16" ht="48" x14ac:dyDescent="0.2">
      <c r="A157" s="24" t="s">
        <v>3382</v>
      </c>
      <c r="B157" s="25"/>
      <c r="C157" s="24" t="s">
        <v>3383</v>
      </c>
      <c r="D157" s="26" t="s">
        <v>3384</v>
      </c>
      <c r="E157" s="26" t="s">
        <v>3385</v>
      </c>
      <c r="F157" s="25"/>
      <c r="G157" s="25" t="s">
        <v>330</v>
      </c>
      <c r="H157" s="27">
        <v>23</v>
      </c>
      <c r="I157" s="27">
        <v>1</v>
      </c>
      <c r="J157" s="28">
        <v>44112</v>
      </c>
      <c r="K157" s="25" t="s">
        <v>309</v>
      </c>
      <c r="L157" s="25" t="s">
        <v>317</v>
      </c>
      <c r="M157" s="25" t="s">
        <v>311</v>
      </c>
      <c r="N157" s="29">
        <v>350.98</v>
      </c>
      <c r="O157" s="25" t="s">
        <v>4648</v>
      </c>
      <c r="P157" s="22" t="str">
        <f>HYPERLINK("https://www.ESV-Campus.de/"&amp;Tabelle_Komplettliste[[#This Row],[ISBN]])</f>
        <v>https://www.ESV-Campus.de/978-3-503-19129-1</v>
      </c>
    </row>
    <row r="158" spans="1:16" ht="24" x14ac:dyDescent="0.2">
      <c r="A158" s="24" t="s">
        <v>1127</v>
      </c>
      <c r="B158" s="25"/>
      <c r="C158" s="24" t="s">
        <v>1128</v>
      </c>
      <c r="D158" s="26" t="s">
        <v>1129</v>
      </c>
      <c r="E158" s="26" t="s">
        <v>1130</v>
      </c>
      <c r="F158" s="25"/>
      <c r="G158" s="25"/>
      <c r="H158" s="27"/>
      <c r="I158" s="27">
        <v>1</v>
      </c>
      <c r="J158" s="28">
        <v>41652</v>
      </c>
      <c r="K158" s="25" t="s">
        <v>309</v>
      </c>
      <c r="L158" s="25" t="s">
        <v>317</v>
      </c>
      <c r="M158" s="25" t="s">
        <v>318</v>
      </c>
      <c r="N158" s="29">
        <v>275.70999999999998</v>
      </c>
      <c r="O158" s="25" t="s">
        <v>4648</v>
      </c>
      <c r="P158" s="22" t="str">
        <f>HYPERLINK("https://www.ESV-Campus.de/"&amp;Tabelle_Komplettliste[[#This Row],[ISBN]])</f>
        <v>https://www.ESV-Campus.de/978-3-503-13783-1</v>
      </c>
    </row>
    <row r="159" spans="1:16" ht="24" x14ac:dyDescent="0.2">
      <c r="A159" s="24" t="s">
        <v>4156</v>
      </c>
      <c r="B159" s="25"/>
      <c r="C159" s="24" t="s">
        <v>4157</v>
      </c>
      <c r="D159" s="26" t="s">
        <v>4158</v>
      </c>
      <c r="E159" s="26" t="s">
        <v>2519</v>
      </c>
      <c r="F159" s="25"/>
      <c r="G159" s="25"/>
      <c r="H159" s="27"/>
      <c r="I159" s="27">
        <v>1</v>
      </c>
      <c r="J159" s="28">
        <v>44617</v>
      </c>
      <c r="K159" s="25" t="s">
        <v>309</v>
      </c>
      <c r="L159" s="25" t="s">
        <v>317</v>
      </c>
      <c r="M159" s="25" t="s">
        <v>345</v>
      </c>
      <c r="N159" s="29">
        <v>105.22</v>
      </c>
      <c r="O159" s="25" t="s">
        <v>4648</v>
      </c>
      <c r="P159" s="22" t="str">
        <f>HYPERLINK("https://www.ESV-Campus.de/"&amp;Tabelle_Komplettliste[[#This Row],[ISBN]])</f>
        <v>https://www.ESV-Campus.de/978-3-503-20901-9</v>
      </c>
    </row>
    <row r="160" spans="1:16" ht="48" x14ac:dyDescent="0.2">
      <c r="A160" s="24" t="s">
        <v>1047</v>
      </c>
      <c r="B160" s="25"/>
      <c r="C160" s="24" t="s">
        <v>1048</v>
      </c>
      <c r="D160" s="26" t="s">
        <v>1049</v>
      </c>
      <c r="E160" s="26" t="s">
        <v>1050</v>
      </c>
      <c r="F160" s="25"/>
      <c r="G160" s="25" t="s">
        <v>1051</v>
      </c>
      <c r="H160" s="27">
        <v>15</v>
      </c>
      <c r="I160" s="27">
        <v>1</v>
      </c>
      <c r="J160" s="28">
        <v>41101</v>
      </c>
      <c r="K160" s="25" t="s">
        <v>309</v>
      </c>
      <c r="L160" s="25" t="s">
        <v>317</v>
      </c>
      <c r="M160" s="25" t="s">
        <v>345</v>
      </c>
      <c r="N160" s="29">
        <v>102.91</v>
      </c>
      <c r="O160" s="25" t="s">
        <v>4648</v>
      </c>
      <c r="P160" s="22" t="str">
        <f>HYPERLINK("https://www.ESV-Campus.de/"&amp;Tabelle_Komplettliste[[#This Row],[ISBN]])</f>
        <v>https://www.ESV-Campus.de/978-3-503-13731-2</v>
      </c>
    </row>
    <row r="161" spans="1:16" ht="24" x14ac:dyDescent="0.2">
      <c r="A161" s="24" t="s">
        <v>2042</v>
      </c>
      <c r="B161" s="25"/>
      <c r="C161" s="24" t="s">
        <v>2043</v>
      </c>
      <c r="D161" s="26" t="s">
        <v>2044</v>
      </c>
      <c r="E161" s="26" t="s">
        <v>2045</v>
      </c>
      <c r="F161" s="25"/>
      <c r="G161" s="25"/>
      <c r="H161" s="27"/>
      <c r="I161" s="27">
        <v>1</v>
      </c>
      <c r="J161" s="28">
        <v>42270</v>
      </c>
      <c r="K161" s="25" t="s">
        <v>309</v>
      </c>
      <c r="L161" s="25" t="s">
        <v>317</v>
      </c>
      <c r="M161" s="25" t="s">
        <v>358</v>
      </c>
      <c r="N161" s="29">
        <v>338.34</v>
      </c>
      <c r="O161" s="25" t="s">
        <v>4648</v>
      </c>
      <c r="P161" s="22" t="str">
        <f>HYPERLINK("https://www.ESV-Campus.de/"&amp;Tabelle_Komplettliste[[#This Row],[ISBN]])</f>
        <v>https://www.ESV-Campus.de/978-3-503-16359-5</v>
      </c>
    </row>
    <row r="162" spans="1:16" ht="24" x14ac:dyDescent="0.2">
      <c r="A162" s="24" t="s">
        <v>2088</v>
      </c>
      <c r="B162" s="25"/>
      <c r="C162" s="24" t="s">
        <v>2089</v>
      </c>
      <c r="D162" s="26" t="s">
        <v>2044</v>
      </c>
      <c r="E162" s="26" t="s">
        <v>2045</v>
      </c>
      <c r="F162" s="25"/>
      <c r="G162" s="25"/>
      <c r="H162" s="27"/>
      <c r="I162" s="27">
        <v>1</v>
      </c>
      <c r="J162" s="28">
        <v>42941</v>
      </c>
      <c r="K162" s="25" t="s">
        <v>309</v>
      </c>
      <c r="L162" s="25" t="s">
        <v>317</v>
      </c>
      <c r="M162" s="25" t="s">
        <v>358</v>
      </c>
      <c r="N162" s="29">
        <v>338.34</v>
      </c>
      <c r="O162" s="25" t="s">
        <v>4648</v>
      </c>
      <c r="P162" s="22" t="str">
        <f>HYPERLINK("https://www.ESV-Campus.de/"&amp;Tabelle_Komplettliste[[#This Row],[ISBN]])</f>
        <v>https://www.ESV-Campus.de/978-3-503-16510-0</v>
      </c>
    </row>
    <row r="163" spans="1:16" ht="48" x14ac:dyDescent="0.2">
      <c r="A163" s="24" t="s">
        <v>1056</v>
      </c>
      <c r="B163" s="25"/>
      <c r="C163" s="24" t="s">
        <v>1057</v>
      </c>
      <c r="D163" s="26" t="s">
        <v>1058</v>
      </c>
      <c r="E163" s="26" t="s">
        <v>1059</v>
      </c>
      <c r="F163" s="25"/>
      <c r="G163" s="25" t="s">
        <v>330</v>
      </c>
      <c r="H163" s="27">
        <v>17</v>
      </c>
      <c r="I163" s="27">
        <v>1</v>
      </c>
      <c r="J163" s="28">
        <v>41157</v>
      </c>
      <c r="K163" s="25" t="s">
        <v>309</v>
      </c>
      <c r="L163" s="25" t="s">
        <v>317</v>
      </c>
      <c r="M163" s="25" t="s">
        <v>1060</v>
      </c>
      <c r="N163" s="29">
        <v>171.96</v>
      </c>
      <c r="O163" s="25" t="s">
        <v>4648</v>
      </c>
      <c r="P163" s="22" t="str">
        <f>HYPERLINK("https://www.ESV-Campus.de/"&amp;Tabelle_Komplettliste[[#This Row],[ISBN]])</f>
        <v>https://www.ESV-Campus.de/978-3-503-13737-4</v>
      </c>
    </row>
    <row r="164" spans="1:16" ht="24" x14ac:dyDescent="0.2">
      <c r="A164" s="24" t="s">
        <v>2411</v>
      </c>
      <c r="B164" s="25"/>
      <c r="C164" s="24" t="s">
        <v>2412</v>
      </c>
      <c r="D164" s="26" t="s">
        <v>2413</v>
      </c>
      <c r="E164" s="26" t="s">
        <v>2414</v>
      </c>
      <c r="F164" s="25"/>
      <c r="G164" s="25"/>
      <c r="H164" s="27"/>
      <c r="I164" s="27">
        <v>1</v>
      </c>
      <c r="J164" s="28">
        <v>42808</v>
      </c>
      <c r="K164" s="25" t="s">
        <v>309</v>
      </c>
      <c r="L164" s="25" t="s">
        <v>317</v>
      </c>
      <c r="M164" s="25" t="s">
        <v>345</v>
      </c>
      <c r="N164" s="29">
        <v>102.91</v>
      </c>
      <c r="O164" s="25" t="s">
        <v>4648</v>
      </c>
      <c r="P164" s="22" t="str">
        <f>HYPERLINK("https://www.ESV-Campus.de/"&amp;Tabelle_Komplettliste[[#This Row],[ISBN]])</f>
        <v>https://www.ESV-Campus.de/978-3-503-17042-5</v>
      </c>
    </row>
    <row r="165" spans="1:16" ht="36" x14ac:dyDescent="0.2">
      <c r="A165" s="24" t="s">
        <v>3180</v>
      </c>
      <c r="B165" s="25"/>
      <c r="C165" s="24" t="s">
        <v>3181</v>
      </c>
      <c r="D165" s="26" t="s">
        <v>3182</v>
      </c>
      <c r="E165" s="26" t="s">
        <v>3183</v>
      </c>
      <c r="F165" s="25"/>
      <c r="G165" s="25" t="s">
        <v>386</v>
      </c>
      <c r="H165" s="27">
        <v>12</v>
      </c>
      <c r="I165" s="27">
        <v>1</v>
      </c>
      <c r="J165" s="28">
        <v>43721</v>
      </c>
      <c r="K165" s="25" t="s">
        <v>309</v>
      </c>
      <c r="L165" s="25" t="s">
        <v>317</v>
      </c>
      <c r="M165" s="25" t="s">
        <v>318</v>
      </c>
      <c r="N165" s="29">
        <v>241.61</v>
      </c>
      <c r="O165" s="25" t="s">
        <v>4648</v>
      </c>
      <c r="P165" s="22" t="str">
        <f>HYPERLINK("https://www.ESV-Campus.de/"&amp;Tabelle_Komplettliste[[#This Row],[ISBN]])</f>
        <v>https://www.ESV-Campus.de/978-3-503-18789-8</v>
      </c>
    </row>
    <row r="166" spans="1:16" ht="24" x14ac:dyDescent="0.2">
      <c r="A166" s="24" t="s">
        <v>1011</v>
      </c>
      <c r="B166" s="25"/>
      <c r="C166" s="24" t="s">
        <v>1012</v>
      </c>
      <c r="D166" s="26" t="s">
        <v>1013</v>
      </c>
      <c r="E166" s="26" t="s">
        <v>1014</v>
      </c>
      <c r="F166" s="25"/>
      <c r="G166" s="25" t="s">
        <v>316</v>
      </c>
      <c r="H166" s="27">
        <v>235</v>
      </c>
      <c r="I166" s="27">
        <v>1</v>
      </c>
      <c r="J166" s="28">
        <v>40924</v>
      </c>
      <c r="K166" s="25" t="s">
        <v>309</v>
      </c>
      <c r="L166" s="25" t="s">
        <v>317</v>
      </c>
      <c r="M166" s="25" t="s">
        <v>345</v>
      </c>
      <c r="N166" s="29">
        <v>137.43</v>
      </c>
      <c r="O166" s="25" t="s">
        <v>4648</v>
      </c>
      <c r="P166" s="22" t="str">
        <f>HYPERLINK("https://www.ESV-Campus.de/"&amp;Tabelle_Komplettliste[[#This Row],[ISBN]])</f>
        <v>https://www.ESV-Campus.de/978-3-503-13704-6</v>
      </c>
    </row>
    <row r="167" spans="1:16" ht="36" x14ac:dyDescent="0.2">
      <c r="A167" s="24" t="s">
        <v>3553</v>
      </c>
      <c r="B167" s="25"/>
      <c r="C167" s="24" t="s">
        <v>3554</v>
      </c>
      <c r="D167" s="26" t="s">
        <v>3555</v>
      </c>
      <c r="E167" s="26" t="s">
        <v>3556</v>
      </c>
      <c r="F167" s="25"/>
      <c r="G167" s="25" t="s">
        <v>409</v>
      </c>
      <c r="H167" s="27">
        <v>18</v>
      </c>
      <c r="I167" s="27">
        <v>1</v>
      </c>
      <c r="J167" s="28">
        <v>44036</v>
      </c>
      <c r="K167" s="25" t="s">
        <v>309</v>
      </c>
      <c r="L167" s="25" t="s">
        <v>317</v>
      </c>
      <c r="M167" s="25" t="s">
        <v>345</v>
      </c>
      <c r="N167" s="29">
        <v>245.38</v>
      </c>
      <c r="O167" s="25" t="s">
        <v>4648</v>
      </c>
      <c r="P167" s="22" t="str">
        <f>HYPERLINK("https://www.ESV-Campus.de/"&amp;Tabelle_Komplettliste[[#This Row],[ISBN]])</f>
        <v>https://www.ESV-Campus.de/978-3-503-19473-5</v>
      </c>
    </row>
    <row r="168" spans="1:16" ht="24" x14ac:dyDescent="0.2">
      <c r="A168" s="24" t="s">
        <v>354</v>
      </c>
      <c r="B168" s="25"/>
      <c r="C168" s="24" t="s">
        <v>355</v>
      </c>
      <c r="D168" s="26" t="s">
        <v>356</v>
      </c>
      <c r="E168" s="26" t="s">
        <v>357</v>
      </c>
      <c r="F168" s="25"/>
      <c r="G168" s="25" t="s">
        <v>316</v>
      </c>
      <c r="H168" s="27">
        <v>222</v>
      </c>
      <c r="I168" s="27">
        <v>1</v>
      </c>
      <c r="J168" s="28">
        <v>40266</v>
      </c>
      <c r="K168" s="25" t="s">
        <v>309</v>
      </c>
      <c r="L168" s="25" t="s">
        <v>317</v>
      </c>
      <c r="M168" s="25" t="s">
        <v>358</v>
      </c>
      <c r="N168" s="29">
        <v>241.19</v>
      </c>
      <c r="O168" s="25" t="s">
        <v>4648</v>
      </c>
      <c r="P168" s="22" t="str">
        <f>HYPERLINK("https://www.ESV-Campus.de/"&amp;Tabelle_Komplettliste[[#This Row],[ISBN]])</f>
        <v>https://www.ESV-Campus.de/978-3-503-12226-4</v>
      </c>
    </row>
    <row r="169" spans="1:16" ht="48" x14ac:dyDescent="0.2">
      <c r="A169" s="24" t="s">
        <v>2674</v>
      </c>
      <c r="B169" s="25"/>
      <c r="C169" s="24" t="s">
        <v>2675</v>
      </c>
      <c r="D169" s="26" t="s">
        <v>2676</v>
      </c>
      <c r="E169" s="26" t="s">
        <v>2677</v>
      </c>
      <c r="F169" s="25"/>
      <c r="G169" s="25" t="s">
        <v>1051</v>
      </c>
      <c r="H169" s="27">
        <v>16</v>
      </c>
      <c r="I169" s="27">
        <v>1</v>
      </c>
      <c r="J169" s="28">
        <v>42982</v>
      </c>
      <c r="K169" s="25" t="s">
        <v>309</v>
      </c>
      <c r="L169" s="25" t="s">
        <v>317</v>
      </c>
      <c r="M169" s="25" t="s">
        <v>345</v>
      </c>
      <c r="N169" s="29">
        <v>138.05000000000001</v>
      </c>
      <c r="O169" s="25" t="s">
        <v>4648</v>
      </c>
      <c r="P169" s="22" t="str">
        <f>HYPERLINK("https://www.ESV-Campus.de/"&amp;Tabelle_Komplettliste[[#This Row],[ISBN]])</f>
        <v>https://www.ESV-Campus.de/978-3-503-17600-7</v>
      </c>
    </row>
    <row r="170" spans="1:16" ht="24" x14ac:dyDescent="0.2">
      <c r="A170" s="24" t="s">
        <v>1608</v>
      </c>
      <c r="B170" s="25"/>
      <c r="C170" s="24" t="s">
        <v>1609</v>
      </c>
      <c r="D170" s="26" t="s">
        <v>1610</v>
      </c>
      <c r="E170" s="26" t="s">
        <v>1611</v>
      </c>
      <c r="F170" s="25"/>
      <c r="G170" s="25" t="s">
        <v>316</v>
      </c>
      <c r="H170" s="27">
        <v>250</v>
      </c>
      <c r="I170" s="27">
        <v>1</v>
      </c>
      <c r="J170" s="28">
        <v>42173</v>
      </c>
      <c r="K170" s="25" t="s">
        <v>309</v>
      </c>
      <c r="L170" s="25" t="s">
        <v>317</v>
      </c>
      <c r="M170" s="25" t="s">
        <v>358</v>
      </c>
      <c r="N170" s="29">
        <v>241.19</v>
      </c>
      <c r="O170" s="25" t="s">
        <v>4648</v>
      </c>
      <c r="P170" s="22" t="str">
        <f>HYPERLINK("https://www.ESV-Campus.de/"&amp;Tabelle_Komplettliste[[#This Row],[ISBN]])</f>
        <v>https://www.ESV-Campus.de/978-3-503-15568-2</v>
      </c>
    </row>
    <row r="171" spans="1:16" ht="24" x14ac:dyDescent="0.2">
      <c r="A171" s="24" t="s">
        <v>4294</v>
      </c>
      <c r="B171" s="25"/>
      <c r="C171" s="24" t="s">
        <v>4295</v>
      </c>
      <c r="D171" s="26" t="s">
        <v>4296</v>
      </c>
      <c r="E171" s="26" t="s">
        <v>2097</v>
      </c>
      <c r="F171" s="25"/>
      <c r="G171" s="25" t="s">
        <v>316</v>
      </c>
      <c r="H171" s="27">
        <v>286</v>
      </c>
      <c r="I171" s="27">
        <v>1</v>
      </c>
      <c r="J171" s="28">
        <v>44732</v>
      </c>
      <c r="K171" s="25" t="s">
        <v>309</v>
      </c>
      <c r="L171" s="25" t="s">
        <v>317</v>
      </c>
      <c r="M171" s="25" t="s">
        <v>4297</v>
      </c>
      <c r="N171" s="29">
        <v>210.82</v>
      </c>
      <c r="O171" s="25" t="s">
        <v>4648</v>
      </c>
      <c r="P171" s="22" t="str">
        <f>HYPERLINK("https://www.ESV-Campus.de/"&amp;Tabelle_Komplettliste[[#This Row],[ISBN]])</f>
        <v>https://www.ESV-Campus.de/978-3-503-20999-6</v>
      </c>
    </row>
    <row r="172" spans="1:16" ht="24" x14ac:dyDescent="0.2">
      <c r="A172" s="24" t="s">
        <v>378</v>
      </c>
      <c r="B172" s="25"/>
      <c r="C172" s="24" t="s">
        <v>379</v>
      </c>
      <c r="D172" s="26" t="s">
        <v>380</v>
      </c>
      <c r="E172" s="26" t="s">
        <v>381</v>
      </c>
      <c r="F172" s="25"/>
      <c r="G172" s="25" t="s">
        <v>316</v>
      </c>
      <c r="H172" s="27">
        <v>225</v>
      </c>
      <c r="I172" s="27">
        <v>1</v>
      </c>
      <c r="J172" s="28">
        <v>40350</v>
      </c>
      <c r="K172" s="25" t="s">
        <v>309</v>
      </c>
      <c r="L172" s="25" t="s">
        <v>317</v>
      </c>
      <c r="M172" s="25" t="s">
        <v>358</v>
      </c>
      <c r="N172" s="29">
        <v>137.43</v>
      </c>
      <c r="O172" s="25" t="s">
        <v>4648</v>
      </c>
      <c r="P172" s="22" t="str">
        <f>HYPERLINK("https://www.ESV-Campus.de/"&amp;Tabelle_Komplettliste[[#This Row],[ISBN]])</f>
        <v>https://www.ESV-Campus.de/978-3-503-12237-0</v>
      </c>
    </row>
    <row r="173" spans="1:16" ht="24" x14ac:dyDescent="0.2">
      <c r="A173" s="24" t="s">
        <v>2390</v>
      </c>
      <c r="B173" s="25"/>
      <c r="C173" s="24" t="s">
        <v>2391</v>
      </c>
      <c r="D173" s="26" t="s">
        <v>2392</v>
      </c>
      <c r="E173" s="26" t="s">
        <v>2393</v>
      </c>
      <c r="F173" s="25"/>
      <c r="G173" s="25" t="s">
        <v>316</v>
      </c>
      <c r="H173" s="27">
        <v>256</v>
      </c>
      <c r="I173" s="27">
        <v>1</v>
      </c>
      <c r="J173" s="28">
        <v>42648</v>
      </c>
      <c r="K173" s="25" t="s">
        <v>309</v>
      </c>
      <c r="L173" s="25" t="s">
        <v>317</v>
      </c>
      <c r="M173" s="25" t="s">
        <v>345</v>
      </c>
      <c r="N173" s="29">
        <v>241.19</v>
      </c>
      <c r="O173" s="25" t="s">
        <v>4648</v>
      </c>
      <c r="P173" s="22" t="str">
        <f>HYPERLINK("https://www.ESV-Campus.de/"&amp;Tabelle_Komplettliste[[#This Row],[ISBN]])</f>
        <v>https://www.ESV-Campus.de/978-3-503-17010-4</v>
      </c>
    </row>
    <row r="174" spans="1:16" ht="48" x14ac:dyDescent="0.2">
      <c r="A174" s="24" t="s">
        <v>391</v>
      </c>
      <c r="B174" s="25"/>
      <c r="C174" s="24" t="s">
        <v>392</v>
      </c>
      <c r="D174" s="26" t="s">
        <v>393</v>
      </c>
      <c r="E174" s="26" t="s">
        <v>394</v>
      </c>
      <c r="F174" s="25"/>
      <c r="G174" s="25" t="s">
        <v>330</v>
      </c>
      <c r="H174" s="27">
        <v>16</v>
      </c>
      <c r="I174" s="27">
        <v>1</v>
      </c>
      <c r="J174" s="28">
        <v>41047</v>
      </c>
      <c r="K174" s="25" t="s">
        <v>309</v>
      </c>
      <c r="L174" s="25" t="s">
        <v>317</v>
      </c>
      <c r="M174" s="25" t="s">
        <v>345</v>
      </c>
      <c r="N174" s="29">
        <v>137.43</v>
      </c>
      <c r="O174" s="25" t="s">
        <v>4648</v>
      </c>
      <c r="P174" s="22" t="str">
        <f>HYPERLINK("https://www.ESV-Campus.de/"&amp;Tabelle_Komplettliste[[#This Row],[ISBN]])</f>
        <v>https://www.ESV-Campus.de/978-3-503-12246-2</v>
      </c>
    </row>
    <row r="175" spans="1:16" ht="24" x14ac:dyDescent="0.2">
      <c r="A175" s="24" t="s">
        <v>1103</v>
      </c>
      <c r="B175" s="25"/>
      <c r="C175" s="24" t="s">
        <v>1104</v>
      </c>
      <c r="D175" s="26" t="s">
        <v>1105</v>
      </c>
      <c r="E175" s="26" t="s">
        <v>1106</v>
      </c>
      <c r="F175" s="25"/>
      <c r="G175" s="25"/>
      <c r="H175" s="27"/>
      <c r="I175" s="27">
        <v>1</v>
      </c>
      <c r="J175" s="28">
        <v>41494</v>
      </c>
      <c r="K175" s="25" t="s">
        <v>309</v>
      </c>
      <c r="L175" s="25" t="s">
        <v>317</v>
      </c>
      <c r="M175" s="25" t="s">
        <v>1046</v>
      </c>
      <c r="N175" s="29">
        <v>137.43</v>
      </c>
      <c r="O175" s="25" t="s">
        <v>4648</v>
      </c>
      <c r="P175" s="22" t="str">
        <f>HYPERLINK("https://www.ESV-Campus.de/"&amp;Tabelle_Komplettliste[[#This Row],[ISBN]])</f>
        <v>https://www.ESV-Campus.de/978-3-503-13764-0</v>
      </c>
    </row>
    <row r="176" spans="1:16" ht="48" x14ac:dyDescent="0.2">
      <c r="A176" s="24" t="s">
        <v>326</v>
      </c>
      <c r="B176" s="25"/>
      <c r="C176" s="24" t="s">
        <v>327</v>
      </c>
      <c r="D176" s="26" t="s">
        <v>328</v>
      </c>
      <c r="E176" s="26" t="s">
        <v>329</v>
      </c>
      <c r="F176" s="25"/>
      <c r="G176" s="25" t="s">
        <v>330</v>
      </c>
      <c r="H176" s="27">
        <v>13</v>
      </c>
      <c r="I176" s="27">
        <v>1</v>
      </c>
      <c r="J176" s="28">
        <v>40170</v>
      </c>
      <c r="K176" s="25" t="s">
        <v>309</v>
      </c>
      <c r="L176" s="25" t="s">
        <v>317</v>
      </c>
      <c r="M176" s="25" t="s">
        <v>331</v>
      </c>
      <c r="N176" s="29">
        <v>171.96</v>
      </c>
      <c r="O176" s="25" t="s">
        <v>4648</v>
      </c>
      <c r="P176" s="22" t="str">
        <f>HYPERLINK("https://www.ESV-Campus.de/"&amp;Tabelle_Komplettliste[[#This Row],[ISBN]])</f>
        <v>https://www.ESV-Campus.de/978-3-503-12214-1</v>
      </c>
    </row>
    <row r="177" spans="1:16" ht="36" x14ac:dyDescent="0.2">
      <c r="A177" s="24" t="s">
        <v>2471</v>
      </c>
      <c r="B177" s="25"/>
      <c r="C177" s="24" t="s">
        <v>2472</v>
      </c>
      <c r="D177" s="26" t="s">
        <v>2473</v>
      </c>
      <c r="E177" s="26" t="s">
        <v>2474</v>
      </c>
      <c r="F177" s="25"/>
      <c r="G177" s="25" t="s">
        <v>409</v>
      </c>
      <c r="H177" s="27">
        <v>16</v>
      </c>
      <c r="I177" s="27">
        <v>1</v>
      </c>
      <c r="J177" s="28">
        <v>42762</v>
      </c>
      <c r="K177" s="25" t="s">
        <v>309</v>
      </c>
      <c r="L177" s="25" t="s">
        <v>317</v>
      </c>
      <c r="M177" s="25" t="s">
        <v>345</v>
      </c>
      <c r="N177" s="29">
        <v>206.48</v>
      </c>
      <c r="O177" s="25" t="s">
        <v>4648</v>
      </c>
      <c r="P177" s="22" t="str">
        <f>HYPERLINK("https://www.ESV-Campus.de/"&amp;Tabelle_Komplettliste[[#This Row],[ISBN]])</f>
        <v>https://www.ESV-Campus.de/978-3-503-17125-5</v>
      </c>
    </row>
    <row r="178" spans="1:16" ht="24" x14ac:dyDescent="0.2">
      <c r="A178" s="24" t="s">
        <v>2480</v>
      </c>
      <c r="B178" s="25"/>
      <c r="C178" s="24" t="s">
        <v>2481</v>
      </c>
      <c r="D178" s="26" t="s">
        <v>2482</v>
      </c>
      <c r="E178" s="26" t="s">
        <v>2483</v>
      </c>
      <c r="F178" s="25"/>
      <c r="G178" s="25"/>
      <c r="H178" s="27"/>
      <c r="I178" s="27">
        <v>1</v>
      </c>
      <c r="J178" s="28">
        <v>42740</v>
      </c>
      <c r="K178" s="25" t="s">
        <v>309</v>
      </c>
      <c r="L178" s="25" t="s">
        <v>317</v>
      </c>
      <c r="M178" s="25" t="s">
        <v>365</v>
      </c>
      <c r="N178" s="29">
        <v>207.09</v>
      </c>
      <c r="O178" s="25" t="s">
        <v>4648</v>
      </c>
      <c r="P178" s="22" t="str">
        <f>HYPERLINK("https://www.ESV-Campus.de/"&amp;Tabelle_Komplettliste[[#This Row],[ISBN]])</f>
        <v>https://www.ESV-Campus.de/978-3-503-17130-9</v>
      </c>
    </row>
    <row r="179" spans="1:16" ht="48" x14ac:dyDescent="0.2">
      <c r="A179" s="24" t="s">
        <v>2631</v>
      </c>
      <c r="B179" s="25"/>
      <c r="C179" s="24" t="s">
        <v>2632</v>
      </c>
      <c r="D179" s="26" t="s">
        <v>2633</v>
      </c>
      <c r="E179" s="26" t="s">
        <v>2634</v>
      </c>
      <c r="F179" s="25"/>
      <c r="G179" s="25" t="s">
        <v>330</v>
      </c>
      <c r="H179" s="27">
        <v>21</v>
      </c>
      <c r="I179" s="27">
        <v>1</v>
      </c>
      <c r="J179" s="28">
        <v>42963</v>
      </c>
      <c r="K179" s="25" t="s">
        <v>309</v>
      </c>
      <c r="L179" s="25" t="s">
        <v>317</v>
      </c>
      <c r="M179" s="25" t="s">
        <v>331</v>
      </c>
      <c r="N179" s="29">
        <v>276.10000000000002</v>
      </c>
      <c r="O179" s="25" t="s">
        <v>4648</v>
      </c>
      <c r="P179" s="22" t="str">
        <f>HYPERLINK("https://www.ESV-Campus.de/"&amp;Tabelle_Komplettliste[[#This Row],[ISBN]])</f>
        <v>https://www.ESV-Campus.de/978-3-503-17461-4</v>
      </c>
    </row>
    <row r="180" spans="1:16" ht="36" x14ac:dyDescent="0.2">
      <c r="A180" s="24" t="s">
        <v>382</v>
      </c>
      <c r="B180" s="25"/>
      <c r="C180" s="24" t="s">
        <v>383</v>
      </c>
      <c r="D180" s="26" t="s">
        <v>384</v>
      </c>
      <c r="E180" s="26" t="s">
        <v>385</v>
      </c>
      <c r="F180" s="25"/>
      <c r="G180" s="25" t="s">
        <v>386</v>
      </c>
      <c r="H180" s="27">
        <v>8</v>
      </c>
      <c r="I180" s="27">
        <v>1</v>
      </c>
      <c r="J180" s="28">
        <v>40382</v>
      </c>
      <c r="K180" s="25" t="s">
        <v>309</v>
      </c>
      <c r="L180" s="25" t="s">
        <v>317</v>
      </c>
      <c r="M180" s="25" t="s">
        <v>318</v>
      </c>
      <c r="N180" s="29">
        <v>137.43</v>
      </c>
      <c r="O180" s="25" t="s">
        <v>4648</v>
      </c>
      <c r="P180" s="22" t="str">
        <f>HYPERLINK("https://www.ESV-Campus.de/"&amp;Tabelle_Komplettliste[[#This Row],[ISBN]])</f>
        <v>https://www.ESV-Campus.de/978-3-503-12244-8</v>
      </c>
    </row>
    <row r="181" spans="1:16" ht="24" x14ac:dyDescent="0.2">
      <c r="A181" s="24" t="s">
        <v>4142</v>
      </c>
      <c r="B181" s="25"/>
      <c r="C181" s="24" t="s">
        <v>4143</v>
      </c>
      <c r="D181" s="26" t="s">
        <v>4144</v>
      </c>
      <c r="E181" s="26" t="s">
        <v>4145</v>
      </c>
      <c r="F181" s="25"/>
      <c r="G181" s="25"/>
      <c r="H181" s="27"/>
      <c r="I181" s="27">
        <v>1</v>
      </c>
      <c r="J181" s="28">
        <v>45002</v>
      </c>
      <c r="K181" s="25" t="s">
        <v>309</v>
      </c>
      <c r="L181" s="25" t="s">
        <v>317</v>
      </c>
      <c r="M181" s="25" t="s">
        <v>358</v>
      </c>
      <c r="N181" s="29">
        <v>314.5</v>
      </c>
      <c r="O181" s="25" t="s">
        <v>4648</v>
      </c>
      <c r="P181" s="22" t="str">
        <f>HYPERLINK("https://www.ESV-Campus.de/"&amp;Tabelle_Komplettliste[[#This Row],[ISBN]])</f>
        <v>https://www.ESV-Campus.de/978-3-503-20693-3</v>
      </c>
    </row>
    <row r="182" spans="1:16" ht="36" x14ac:dyDescent="0.2">
      <c r="A182" s="24" t="s">
        <v>3317</v>
      </c>
      <c r="B182" s="25"/>
      <c r="C182" s="24" t="s">
        <v>3318</v>
      </c>
      <c r="D182" s="26" t="s">
        <v>3319</v>
      </c>
      <c r="E182" s="26" t="s">
        <v>3320</v>
      </c>
      <c r="F182" s="25"/>
      <c r="G182" s="25" t="s">
        <v>403</v>
      </c>
      <c r="H182" s="27">
        <v>138</v>
      </c>
      <c r="I182" s="27">
        <v>1</v>
      </c>
      <c r="J182" s="28">
        <v>43794</v>
      </c>
      <c r="K182" s="25" t="s">
        <v>309</v>
      </c>
      <c r="L182" s="25" t="s">
        <v>317</v>
      </c>
      <c r="M182" s="25" t="s">
        <v>345</v>
      </c>
      <c r="N182" s="29">
        <v>241.61</v>
      </c>
      <c r="O182" s="25" t="s">
        <v>4648</v>
      </c>
      <c r="P182" s="22" t="str">
        <f>HYPERLINK("https://www.ESV-Campus.de/"&amp;Tabelle_Komplettliste[[#This Row],[ISBN]])</f>
        <v>https://www.ESV-Campus.de/978-3-503-18890-1</v>
      </c>
    </row>
    <row r="183" spans="1:16" ht="48" x14ac:dyDescent="0.2">
      <c r="A183" s="24" t="s">
        <v>419</v>
      </c>
      <c r="B183" s="25"/>
      <c r="C183" s="24" t="s">
        <v>420</v>
      </c>
      <c r="D183" s="26" t="s">
        <v>421</v>
      </c>
      <c r="E183" s="26" t="s">
        <v>422</v>
      </c>
      <c r="F183" s="25"/>
      <c r="G183" s="25" t="s">
        <v>330</v>
      </c>
      <c r="H183" s="27">
        <v>15</v>
      </c>
      <c r="I183" s="27">
        <v>1</v>
      </c>
      <c r="J183" s="28">
        <v>40549</v>
      </c>
      <c r="K183" s="25" t="s">
        <v>309</v>
      </c>
      <c r="L183" s="25" t="s">
        <v>317</v>
      </c>
      <c r="M183" s="25" t="s">
        <v>345</v>
      </c>
      <c r="N183" s="29">
        <v>154.71</v>
      </c>
      <c r="O183" s="25" t="s">
        <v>4648</v>
      </c>
      <c r="P183" s="22" t="str">
        <f>HYPERLINK("https://www.ESV-Campus.de/"&amp;Tabelle_Komplettliste[[#This Row],[ISBN]])</f>
        <v>https://www.ESV-Campus.de/978-3-503-12265-3</v>
      </c>
    </row>
    <row r="184" spans="1:16" ht="48" x14ac:dyDescent="0.2">
      <c r="A184" s="24" t="s">
        <v>1509</v>
      </c>
      <c r="B184" s="25"/>
      <c r="C184" s="24" t="s">
        <v>1510</v>
      </c>
      <c r="D184" s="26" t="s">
        <v>1511</v>
      </c>
      <c r="E184" s="26" t="s">
        <v>1512</v>
      </c>
      <c r="F184" s="25"/>
      <c r="G184" s="25" t="s">
        <v>330</v>
      </c>
      <c r="H184" s="27">
        <v>19</v>
      </c>
      <c r="I184" s="27">
        <v>1</v>
      </c>
      <c r="J184" s="28">
        <v>41926</v>
      </c>
      <c r="K184" s="25" t="s">
        <v>309</v>
      </c>
      <c r="L184" s="25" t="s">
        <v>317</v>
      </c>
      <c r="M184" s="25" t="s">
        <v>1046</v>
      </c>
      <c r="N184" s="29">
        <v>171.96</v>
      </c>
      <c r="O184" s="25" t="s">
        <v>4648</v>
      </c>
      <c r="P184" s="22" t="str">
        <f>HYPERLINK("https://www.ESV-Campus.de/"&amp;Tabelle_Komplettliste[[#This Row],[ISBN]])</f>
        <v>https://www.ESV-Campus.de/978-3-503-15511-8</v>
      </c>
    </row>
    <row r="185" spans="1:16" ht="24" x14ac:dyDescent="0.2">
      <c r="A185" s="24" t="s">
        <v>3610</v>
      </c>
      <c r="B185" s="25"/>
      <c r="C185" s="24" t="s">
        <v>3611</v>
      </c>
      <c r="D185" s="26" t="s">
        <v>3612</v>
      </c>
      <c r="E185" s="26" t="s">
        <v>3613</v>
      </c>
      <c r="F185" s="25"/>
      <c r="G185" s="25" t="s">
        <v>3614</v>
      </c>
      <c r="H185" s="27">
        <v>13</v>
      </c>
      <c r="I185" s="27">
        <v>1</v>
      </c>
      <c r="J185" s="28">
        <v>44231</v>
      </c>
      <c r="K185" s="25" t="s">
        <v>309</v>
      </c>
      <c r="L185" s="25" t="s">
        <v>317</v>
      </c>
      <c r="M185" s="25" t="s">
        <v>345</v>
      </c>
      <c r="N185" s="29">
        <v>0</v>
      </c>
      <c r="O185" s="25" t="s">
        <v>4648</v>
      </c>
      <c r="P185" s="22" t="str">
        <f>HYPERLINK("https://www.ESV-Campus.de/"&amp;Tabelle_Komplettliste[[#This Row],[ISBN]])</f>
        <v>https://www.ESV-Campus.de/978-3-503-19525-1</v>
      </c>
    </row>
    <row r="186" spans="1:16" ht="24" x14ac:dyDescent="0.2">
      <c r="A186" s="24" t="s">
        <v>3129</v>
      </c>
      <c r="B186" s="25"/>
      <c r="C186" s="24" t="s">
        <v>3130</v>
      </c>
      <c r="D186" s="26" t="s">
        <v>3131</v>
      </c>
      <c r="E186" s="26" t="s">
        <v>3132</v>
      </c>
      <c r="F186" s="25"/>
      <c r="G186" s="25" t="s">
        <v>474</v>
      </c>
      <c r="H186" s="27">
        <v>20</v>
      </c>
      <c r="I186" s="27">
        <v>1</v>
      </c>
      <c r="J186" s="28">
        <v>43689</v>
      </c>
      <c r="K186" s="25" t="s">
        <v>309</v>
      </c>
      <c r="L186" s="25" t="s">
        <v>317</v>
      </c>
      <c r="M186" s="25" t="s">
        <v>3133</v>
      </c>
      <c r="N186" s="29">
        <v>514.64</v>
      </c>
      <c r="O186" s="25" t="s">
        <v>4648</v>
      </c>
      <c r="P186" s="22" t="str">
        <f>HYPERLINK("https://www.ESV-Campus.de/"&amp;Tabelle_Komplettliste[[#This Row],[ISBN]])</f>
        <v>https://www.ESV-Campus.de/978-3-503-18732-4</v>
      </c>
    </row>
    <row r="187" spans="1:16" ht="24" x14ac:dyDescent="0.2">
      <c r="A187" s="24" t="s">
        <v>470</v>
      </c>
      <c r="B187" s="25"/>
      <c r="C187" s="24" t="s">
        <v>471</v>
      </c>
      <c r="D187" s="26" t="s">
        <v>472</v>
      </c>
      <c r="E187" s="26" t="s">
        <v>473</v>
      </c>
      <c r="F187" s="25"/>
      <c r="G187" s="25" t="s">
        <v>474</v>
      </c>
      <c r="H187" s="27">
        <v>19</v>
      </c>
      <c r="I187" s="27">
        <v>1</v>
      </c>
      <c r="J187" s="28">
        <v>40801</v>
      </c>
      <c r="K187" s="25" t="s">
        <v>309</v>
      </c>
      <c r="L187" s="25" t="s">
        <v>317</v>
      </c>
      <c r="M187" s="25" t="s">
        <v>318</v>
      </c>
      <c r="N187" s="29">
        <v>275.70999999999998</v>
      </c>
      <c r="O187" s="25" t="s">
        <v>4648</v>
      </c>
      <c r="P187" s="22" t="str">
        <f>HYPERLINK("https://www.ESV-Campus.de/"&amp;Tabelle_Komplettliste[[#This Row],[ISBN]])</f>
        <v>https://www.ESV-Campus.de/978-3-503-12291-2</v>
      </c>
    </row>
    <row r="188" spans="1:16" ht="24" x14ac:dyDescent="0.2">
      <c r="A188" s="24" t="s">
        <v>4481</v>
      </c>
      <c r="B188" s="25"/>
      <c r="C188" s="24" t="s">
        <v>4482</v>
      </c>
      <c r="D188" s="26" t="s">
        <v>4483</v>
      </c>
      <c r="E188" s="26" t="s">
        <v>4484</v>
      </c>
      <c r="F188" s="25"/>
      <c r="G188" s="25" t="s">
        <v>474</v>
      </c>
      <c r="H188" s="27">
        <v>21</v>
      </c>
      <c r="I188" s="27">
        <v>1</v>
      </c>
      <c r="J188" s="28">
        <v>45140</v>
      </c>
      <c r="K188" s="25" t="s">
        <v>309</v>
      </c>
      <c r="L188" s="25" t="s">
        <v>317</v>
      </c>
      <c r="M188" s="25" t="s">
        <v>345</v>
      </c>
      <c r="N188" s="29">
        <v>692.74</v>
      </c>
      <c r="O188" s="25" t="s">
        <v>4648</v>
      </c>
      <c r="P188" s="22" t="str">
        <f>HYPERLINK("https://www.ESV-Campus.de/"&amp;Tabelle_Komplettliste[[#This Row],[ISBN]])</f>
        <v>https://www.ESV-Campus.de/978-3-503-21264-4</v>
      </c>
    </row>
    <row r="189" spans="1:16" ht="24" x14ac:dyDescent="0.2">
      <c r="A189" s="24" t="s">
        <v>2547</v>
      </c>
      <c r="B189" s="25"/>
      <c r="C189" s="24" t="s">
        <v>2548</v>
      </c>
      <c r="D189" s="26" t="s">
        <v>2549</v>
      </c>
      <c r="E189" s="26" t="s">
        <v>2550</v>
      </c>
      <c r="F189" s="25"/>
      <c r="G189" s="25"/>
      <c r="H189" s="27"/>
      <c r="I189" s="27">
        <v>1</v>
      </c>
      <c r="J189" s="28">
        <v>42808</v>
      </c>
      <c r="K189" s="25" t="s">
        <v>309</v>
      </c>
      <c r="L189" s="25" t="s">
        <v>317</v>
      </c>
      <c r="M189" s="25" t="s">
        <v>2551</v>
      </c>
      <c r="N189" s="29">
        <v>207.09</v>
      </c>
      <c r="O189" s="25" t="s">
        <v>4648</v>
      </c>
      <c r="P189" s="22" t="str">
        <f>HYPERLINK("https://www.ESV-Campus.de/"&amp;Tabelle_Komplettliste[[#This Row],[ISBN]])</f>
        <v>https://www.ESV-Campus.de/978-3-503-17193-4</v>
      </c>
    </row>
    <row r="190" spans="1:16" ht="24" x14ac:dyDescent="0.2">
      <c r="A190" s="24" t="s">
        <v>1038</v>
      </c>
      <c r="B190" s="25"/>
      <c r="C190" s="24" t="s">
        <v>1039</v>
      </c>
      <c r="D190" s="26" t="s">
        <v>1040</v>
      </c>
      <c r="E190" s="26" t="s">
        <v>1041</v>
      </c>
      <c r="F190" s="25"/>
      <c r="G190" s="25" t="s">
        <v>316</v>
      </c>
      <c r="H190" s="27">
        <v>238</v>
      </c>
      <c r="I190" s="27">
        <v>1</v>
      </c>
      <c r="J190" s="28">
        <v>41024</v>
      </c>
      <c r="K190" s="25" t="s">
        <v>309</v>
      </c>
      <c r="L190" s="25" t="s">
        <v>317</v>
      </c>
      <c r="M190" s="25" t="s">
        <v>345</v>
      </c>
      <c r="N190" s="29">
        <v>154.71</v>
      </c>
      <c r="O190" s="25" t="s">
        <v>4648</v>
      </c>
      <c r="P190" s="22" t="str">
        <f>HYPERLINK("https://www.ESV-Campus.de/"&amp;Tabelle_Komplettliste[[#This Row],[ISBN]])</f>
        <v>https://www.ESV-Campus.de/978-3-503-13714-5</v>
      </c>
    </row>
    <row r="191" spans="1:16" ht="48" x14ac:dyDescent="0.2">
      <c r="A191" s="24" t="s">
        <v>1580</v>
      </c>
      <c r="B191" s="25"/>
      <c r="C191" s="24" t="s">
        <v>1581</v>
      </c>
      <c r="D191" s="26" t="s">
        <v>1582</v>
      </c>
      <c r="E191" s="26" t="s">
        <v>1583</v>
      </c>
      <c r="F191" s="25"/>
      <c r="G191" s="25" t="s">
        <v>330</v>
      </c>
      <c r="H191" s="27">
        <v>20</v>
      </c>
      <c r="I191" s="27">
        <v>1</v>
      </c>
      <c r="J191" s="28">
        <v>42143</v>
      </c>
      <c r="K191" s="25" t="s">
        <v>309</v>
      </c>
      <c r="L191" s="25" t="s">
        <v>317</v>
      </c>
      <c r="M191" s="25" t="s">
        <v>331</v>
      </c>
      <c r="N191" s="29">
        <v>338.34</v>
      </c>
      <c r="O191" s="25" t="s">
        <v>4648</v>
      </c>
      <c r="P191" s="22" t="str">
        <f>HYPERLINK("https://www.ESV-Campus.de/"&amp;Tabelle_Komplettliste[[#This Row],[ISBN]])</f>
        <v>https://www.ESV-Campus.de/978-3-503-15548-4</v>
      </c>
    </row>
    <row r="192" spans="1:16" ht="24" x14ac:dyDescent="0.2">
      <c r="A192" s="24" t="s">
        <v>3205</v>
      </c>
      <c r="B192" s="25"/>
      <c r="C192" s="24" t="s">
        <v>3206</v>
      </c>
      <c r="D192" s="26" t="s">
        <v>3207</v>
      </c>
      <c r="E192" s="26" t="s">
        <v>2097</v>
      </c>
      <c r="F192" s="25"/>
      <c r="G192" s="25" t="s">
        <v>316</v>
      </c>
      <c r="H192" s="27">
        <v>274</v>
      </c>
      <c r="I192" s="27">
        <v>1</v>
      </c>
      <c r="J192" s="28">
        <v>43704</v>
      </c>
      <c r="K192" s="25" t="s">
        <v>309</v>
      </c>
      <c r="L192" s="25" t="s">
        <v>317</v>
      </c>
      <c r="M192" s="25" t="s">
        <v>3208</v>
      </c>
      <c r="N192" s="29">
        <v>241.61</v>
      </c>
      <c r="O192" s="25" t="s">
        <v>4648</v>
      </c>
      <c r="P192" s="22" t="str">
        <f>HYPERLINK("https://www.ESV-Campus.de/"&amp;Tabelle_Komplettliste[[#This Row],[ISBN]])</f>
        <v>https://www.ESV-Campus.de/978-3-503-18814-7</v>
      </c>
    </row>
    <row r="193" spans="1:16" ht="24" x14ac:dyDescent="0.2">
      <c r="A193" s="24" t="s">
        <v>1023</v>
      </c>
      <c r="B193" s="25"/>
      <c r="C193" s="24" t="s">
        <v>1024</v>
      </c>
      <c r="D193" s="26" t="s">
        <v>1025</v>
      </c>
      <c r="E193" s="26" t="s">
        <v>1026</v>
      </c>
      <c r="F193" s="25"/>
      <c r="G193" s="25" t="s">
        <v>316</v>
      </c>
      <c r="H193" s="27">
        <v>233</v>
      </c>
      <c r="I193" s="27">
        <v>1</v>
      </c>
      <c r="J193" s="28">
        <v>40799</v>
      </c>
      <c r="K193" s="25" t="s">
        <v>309</v>
      </c>
      <c r="L193" s="25" t="s">
        <v>317</v>
      </c>
      <c r="M193" s="25" t="s">
        <v>358</v>
      </c>
      <c r="N193" s="29">
        <v>137.43</v>
      </c>
      <c r="O193" s="25" t="s">
        <v>4648</v>
      </c>
      <c r="P193" s="22" t="str">
        <f>HYPERLINK("https://www.ESV-Campus.de/"&amp;Tabelle_Komplettliste[[#This Row],[ISBN]])</f>
        <v>https://www.ESV-Campus.de/978-3-503-13707-7</v>
      </c>
    </row>
    <row r="194" spans="1:16" ht="36" x14ac:dyDescent="0.2">
      <c r="A194" s="24" t="s">
        <v>4603</v>
      </c>
      <c r="B194" s="25"/>
      <c r="C194" s="24" t="s">
        <v>4604</v>
      </c>
      <c r="D194" s="26" t="s">
        <v>4605</v>
      </c>
      <c r="E194" s="26" t="s">
        <v>1089</v>
      </c>
      <c r="F194" s="25"/>
      <c r="G194" s="25" t="s">
        <v>403</v>
      </c>
      <c r="H194" s="27">
        <v>142</v>
      </c>
      <c r="I194" s="27">
        <v>1</v>
      </c>
      <c r="J194" s="28">
        <v>45216</v>
      </c>
      <c r="K194" s="25" t="s">
        <v>309</v>
      </c>
      <c r="L194" s="25" t="s">
        <v>317</v>
      </c>
      <c r="M194" s="25" t="s">
        <v>345</v>
      </c>
      <c r="N194" s="29">
        <v>210.82</v>
      </c>
      <c r="O194" s="25" t="s">
        <v>4648</v>
      </c>
      <c r="P194" s="22" t="str">
        <f>HYPERLINK("https://www.ESV-Campus.de/"&amp;Tabelle_Komplettliste[[#This Row],[ISBN]])</f>
        <v>https://www.ESV-Campus.de/978-3-503-23694-7</v>
      </c>
    </row>
    <row r="195" spans="1:16" ht="48" x14ac:dyDescent="0.2">
      <c r="A195" s="24" t="s">
        <v>1072</v>
      </c>
      <c r="B195" s="25"/>
      <c r="C195" s="24" t="s">
        <v>1073</v>
      </c>
      <c r="D195" s="26" t="s">
        <v>1074</v>
      </c>
      <c r="E195" s="26" t="s">
        <v>1075</v>
      </c>
      <c r="F195" s="25"/>
      <c r="G195" s="25" t="s">
        <v>330</v>
      </c>
      <c r="H195" s="27">
        <v>18</v>
      </c>
      <c r="I195" s="27">
        <v>1</v>
      </c>
      <c r="J195" s="28">
        <v>41353</v>
      </c>
      <c r="K195" s="25" t="s">
        <v>309</v>
      </c>
      <c r="L195" s="25" t="s">
        <v>317</v>
      </c>
      <c r="M195" s="25" t="s">
        <v>1046</v>
      </c>
      <c r="N195" s="29">
        <v>171.96</v>
      </c>
      <c r="O195" s="25" t="s">
        <v>4648</v>
      </c>
      <c r="P195" s="22" t="str">
        <f>HYPERLINK("https://www.ESV-Campus.de/"&amp;Tabelle_Komplettliste[[#This Row],[ISBN]])</f>
        <v>https://www.ESV-Campus.de/978-3-503-13745-9</v>
      </c>
    </row>
    <row r="196" spans="1:16" ht="36" x14ac:dyDescent="0.2">
      <c r="A196" s="24" t="s">
        <v>624</v>
      </c>
      <c r="B196" s="25"/>
      <c r="C196" s="24" t="s">
        <v>625</v>
      </c>
      <c r="D196" s="26" t="s">
        <v>626</v>
      </c>
      <c r="E196" s="26" t="s">
        <v>627</v>
      </c>
      <c r="F196" s="25"/>
      <c r="G196" s="25" t="s">
        <v>386</v>
      </c>
      <c r="H196" s="27">
        <v>7</v>
      </c>
      <c r="I196" s="27">
        <v>1</v>
      </c>
      <c r="J196" s="28">
        <v>40337</v>
      </c>
      <c r="K196" s="25" t="s">
        <v>309</v>
      </c>
      <c r="L196" s="25" t="s">
        <v>317</v>
      </c>
      <c r="M196" s="25" t="s">
        <v>345</v>
      </c>
      <c r="N196" s="29">
        <v>171.96</v>
      </c>
      <c r="O196" s="25" t="s">
        <v>4648</v>
      </c>
      <c r="P196" s="22" t="str">
        <f>HYPERLINK("https://www.ESV-Campus.de/"&amp;Tabelle_Komplettliste[[#This Row],[ISBN]])</f>
        <v>https://www.ESV-Campus.de/978-3-503-12630-9</v>
      </c>
    </row>
    <row r="197" spans="1:16" ht="36" x14ac:dyDescent="0.2">
      <c r="A197" s="24" t="s">
        <v>4181</v>
      </c>
      <c r="B197" s="25"/>
      <c r="C197" s="24" t="s">
        <v>4182</v>
      </c>
      <c r="D197" s="26" t="s">
        <v>4183</v>
      </c>
      <c r="E197" s="26" t="s">
        <v>4184</v>
      </c>
      <c r="F197" s="25"/>
      <c r="G197" s="25" t="s">
        <v>409</v>
      </c>
      <c r="H197" s="27">
        <v>21</v>
      </c>
      <c r="I197" s="27">
        <v>1</v>
      </c>
      <c r="J197" s="28">
        <v>44617</v>
      </c>
      <c r="K197" s="25" t="s">
        <v>309</v>
      </c>
      <c r="L197" s="25" t="s">
        <v>310</v>
      </c>
      <c r="M197" s="25" t="s">
        <v>311</v>
      </c>
      <c r="N197" s="29">
        <v>245.38</v>
      </c>
      <c r="O197" s="25" t="s">
        <v>4648</v>
      </c>
      <c r="P197" s="22" t="str">
        <f>HYPERLINK("https://www.ESV-Campus.de/"&amp;Tabelle_Komplettliste[[#This Row],[ISBN]])</f>
        <v>https://www.ESV-Campus.de/978-3-503-20920-0</v>
      </c>
    </row>
    <row r="198" spans="1:16" ht="24" x14ac:dyDescent="0.2">
      <c r="A198" s="24" t="s">
        <v>431</v>
      </c>
      <c r="B198" s="25"/>
      <c r="C198" s="24" t="s">
        <v>432</v>
      </c>
      <c r="D198" s="26" t="s">
        <v>433</v>
      </c>
      <c r="E198" s="26" t="s">
        <v>434</v>
      </c>
      <c r="F198" s="25"/>
      <c r="G198" s="25" t="s">
        <v>316</v>
      </c>
      <c r="H198" s="27">
        <v>230</v>
      </c>
      <c r="I198" s="27">
        <v>1</v>
      </c>
      <c r="J198" s="28">
        <v>40673</v>
      </c>
      <c r="K198" s="25" t="s">
        <v>309</v>
      </c>
      <c r="L198" s="25" t="s">
        <v>310</v>
      </c>
      <c r="M198" s="25" t="s">
        <v>311</v>
      </c>
      <c r="N198" s="29">
        <v>171.96</v>
      </c>
      <c r="O198" s="25" t="s">
        <v>4648</v>
      </c>
      <c r="P198" s="22" t="str">
        <f>HYPERLINK("https://www.ESV-Campus.de/"&amp;Tabelle_Komplettliste[[#This Row],[ISBN]])</f>
        <v>https://www.ESV-Campus.de/978-3-503-12275-2</v>
      </c>
    </row>
    <row r="199" spans="1:16" ht="36" x14ac:dyDescent="0.2">
      <c r="A199" s="24" t="s">
        <v>2678</v>
      </c>
      <c r="B199" s="25"/>
      <c r="C199" s="24" t="s">
        <v>2679</v>
      </c>
      <c r="D199" s="26" t="s">
        <v>2680</v>
      </c>
      <c r="E199" s="26" t="s">
        <v>2681</v>
      </c>
      <c r="F199" s="25"/>
      <c r="G199" s="25" t="s">
        <v>316</v>
      </c>
      <c r="H199" s="27">
        <v>262</v>
      </c>
      <c r="I199" s="27">
        <v>1</v>
      </c>
      <c r="J199" s="28">
        <v>42941</v>
      </c>
      <c r="K199" s="25" t="s">
        <v>309</v>
      </c>
      <c r="L199" s="25" t="s">
        <v>310</v>
      </c>
      <c r="M199" s="25" t="s">
        <v>311</v>
      </c>
      <c r="N199" s="29">
        <v>276.10000000000002</v>
      </c>
      <c r="O199" s="25" t="s">
        <v>4648</v>
      </c>
      <c r="P199" s="22" t="str">
        <f>HYPERLINK("https://www.ESV-Campus.de/"&amp;Tabelle_Komplettliste[[#This Row],[ISBN]])</f>
        <v>https://www.ESV-Campus.de/978-3-503-17603-8</v>
      </c>
    </row>
    <row r="200" spans="1:16" ht="36" x14ac:dyDescent="0.2">
      <c r="A200" s="24" t="s">
        <v>2298</v>
      </c>
      <c r="B200" s="25"/>
      <c r="C200" s="24" t="s">
        <v>2299</v>
      </c>
      <c r="D200" s="26" t="s">
        <v>2300</v>
      </c>
      <c r="E200" s="26" t="s">
        <v>307</v>
      </c>
      <c r="F200" s="25"/>
      <c r="G200" s="25" t="s">
        <v>308</v>
      </c>
      <c r="H200" s="27">
        <v>54</v>
      </c>
      <c r="I200" s="27">
        <v>1</v>
      </c>
      <c r="J200" s="28">
        <v>42600</v>
      </c>
      <c r="K200" s="25" t="s">
        <v>309</v>
      </c>
      <c r="L200" s="25" t="s">
        <v>310</v>
      </c>
      <c r="M200" s="25" t="s">
        <v>311</v>
      </c>
      <c r="N200" s="29">
        <v>327.48</v>
      </c>
      <c r="O200" s="25" t="s">
        <v>4648</v>
      </c>
      <c r="P200" s="22" t="str">
        <f>HYPERLINK("https://www.ESV-Campus.de/"&amp;Tabelle_Komplettliste[[#This Row],[ISBN]])</f>
        <v>https://www.ESV-Campus.de/978-3-503-16727-2</v>
      </c>
    </row>
    <row r="201" spans="1:16" ht="24" x14ac:dyDescent="0.2">
      <c r="A201" s="24" t="s">
        <v>2873</v>
      </c>
      <c r="B201" s="25"/>
      <c r="C201" s="24" t="s">
        <v>2874</v>
      </c>
      <c r="D201" s="26" t="s">
        <v>2875</v>
      </c>
      <c r="E201" s="26" t="s">
        <v>2876</v>
      </c>
      <c r="F201" s="25"/>
      <c r="G201" s="25" t="s">
        <v>316</v>
      </c>
      <c r="H201" s="27">
        <v>269</v>
      </c>
      <c r="I201" s="27">
        <v>1</v>
      </c>
      <c r="J201" s="28">
        <v>43300</v>
      </c>
      <c r="K201" s="25" t="s">
        <v>309</v>
      </c>
      <c r="L201" s="25" t="s">
        <v>310</v>
      </c>
      <c r="M201" s="25" t="s">
        <v>311</v>
      </c>
      <c r="N201" s="29">
        <v>310.62</v>
      </c>
      <c r="O201" s="25" t="s">
        <v>4648</v>
      </c>
      <c r="P201" s="22" t="str">
        <f>HYPERLINK("https://www.ESV-Campus.de/"&amp;Tabelle_Komplettliste[[#This Row],[ISBN]])</f>
        <v>https://www.ESV-Campus.de/978-3-503-18109-4</v>
      </c>
    </row>
    <row r="202" spans="1:16" ht="36" x14ac:dyDescent="0.2">
      <c r="A202" s="24" t="s">
        <v>2642</v>
      </c>
      <c r="B202" s="25"/>
      <c r="C202" s="24" t="s">
        <v>2643</v>
      </c>
      <c r="D202" s="26" t="s">
        <v>2644</v>
      </c>
      <c r="E202" s="26" t="s">
        <v>2645</v>
      </c>
      <c r="F202" s="25"/>
      <c r="G202" s="25" t="s">
        <v>308</v>
      </c>
      <c r="H202" s="27">
        <v>56</v>
      </c>
      <c r="I202" s="27">
        <v>1</v>
      </c>
      <c r="J202" s="28">
        <v>43088</v>
      </c>
      <c r="K202" s="25" t="s">
        <v>309</v>
      </c>
      <c r="L202" s="25" t="s">
        <v>310</v>
      </c>
      <c r="M202" s="25" t="s">
        <v>311</v>
      </c>
      <c r="N202" s="29">
        <v>307.01</v>
      </c>
      <c r="O202" s="25" t="s">
        <v>4648</v>
      </c>
      <c r="P202" s="22" t="str">
        <f>HYPERLINK("https://www.ESV-Campus.de/"&amp;Tabelle_Komplettliste[[#This Row],[ISBN]])</f>
        <v>https://www.ESV-Campus.de/978-3-503-17478-2</v>
      </c>
    </row>
    <row r="203" spans="1:16" ht="24" x14ac:dyDescent="0.2">
      <c r="A203" s="24" t="s">
        <v>4637</v>
      </c>
      <c r="B203" s="25"/>
      <c r="C203" s="24" t="s">
        <v>4638</v>
      </c>
      <c r="D203" s="26" t="s">
        <v>4639</v>
      </c>
      <c r="E203" s="26" t="s">
        <v>4640</v>
      </c>
      <c r="F203" s="25"/>
      <c r="G203" s="25" t="s">
        <v>316</v>
      </c>
      <c r="H203" s="27">
        <v>290</v>
      </c>
      <c r="I203" s="27">
        <v>1</v>
      </c>
      <c r="J203" s="28">
        <v>45247</v>
      </c>
      <c r="K203" s="25" t="s">
        <v>309</v>
      </c>
      <c r="L203" s="25" t="s">
        <v>310</v>
      </c>
      <c r="M203" s="25" t="s">
        <v>311</v>
      </c>
      <c r="N203" s="29">
        <v>0</v>
      </c>
      <c r="O203" s="25" t="s">
        <v>4648</v>
      </c>
      <c r="P203" s="22" t="str">
        <f>HYPERLINK("https://www.ESV-Campus.de/"&amp;Tabelle_Komplettliste[[#This Row],[ISBN]])</f>
        <v>https://www.ESV-Campus.de/978-3-503-23790-6</v>
      </c>
    </row>
    <row r="204" spans="1:16" ht="36" x14ac:dyDescent="0.2">
      <c r="A204" s="24" t="s">
        <v>2084</v>
      </c>
      <c r="B204" s="25"/>
      <c r="C204" s="24" t="s">
        <v>2085</v>
      </c>
      <c r="D204" s="26" t="s">
        <v>2086</v>
      </c>
      <c r="E204" s="26" t="s">
        <v>2087</v>
      </c>
      <c r="F204" s="25"/>
      <c r="G204" s="25" t="s">
        <v>308</v>
      </c>
      <c r="H204" s="27">
        <v>52</v>
      </c>
      <c r="I204" s="27">
        <v>1</v>
      </c>
      <c r="J204" s="28">
        <v>42402</v>
      </c>
      <c r="K204" s="25" t="s">
        <v>309</v>
      </c>
      <c r="L204" s="25" t="s">
        <v>310</v>
      </c>
      <c r="M204" s="25" t="s">
        <v>311</v>
      </c>
      <c r="N204" s="29">
        <v>275.70999999999998</v>
      </c>
      <c r="O204" s="25" t="s">
        <v>4648</v>
      </c>
      <c r="P204" s="22" t="str">
        <f>HYPERLINK("https://www.ESV-Campus.de/"&amp;Tabelle_Komplettliste[[#This Row],[ISBN]])</f>
        <v>https://www.ESV-Campus.de/978-3-503-16508-7</v>
      </c>
    </row>
    <row r="205" spans="1:16" ht="36" x14ac:dyDescent="0.2">
      <c r="A205" s="24" t="s">
        <v>3125</v>
      </c>
      <c r="B205" s="25"/>
      <c r="C205" s="24" t="s">
        <v>3126</v>
      </c>
      <c r="D205" s="26" t="s">
        <v>3127</v>
      </c>
      <c r="E205" s="26" t="s">
        <v>3128</v>
      </c>
      <c r="F205" s="25"/>
      <c r="G205" s="25" t="s">
        <v>308</v>
      </c>
      <c r="H205" s="27">
        <v>58</v>
      </c>
      <c r="I205" s="27">
        <v>1</v>
      </c>
      <c r="J205" s="28">
        <v>44179</v>
      </c>
      <c r="K205" s="25" t="s">
        <v>309</v>
      </c>
      <c r="L205" s="25" t="s">
        <v>310</v>
      </c>
      <c r="M205" s="25" t="s">
        <v>311</v>
      </c>
      <c r="N205" s="29">
        <v>523.78</v>
      </c>
      <c r="O205" s="25" t="s">
        <v>4648</v>
      </c>
      <c r="P205" s="22" t="str">
        <f>HYPERLINK("https://www.ESV-Campus.de/"&amp;Tabelle_Komplettliste[[#This Row],[ISBN]])</f>
        <v>https://www.ESV-Campus.de/978-3-503-18725-6</v>
      </c>
    </row>
    <row r="206" spans="1:16" ht="36" x14ac:dyDescent="0.2">
      <c r="A206" s="24" t="s">
        <v>1007</v>
      </c>
      <c r="B206" s="25"/>
      <c r="C206" s="24" t="s">
        <v>1008</v>
      </c>
      <c r="D206" s="26" t="s">
        <v>1009</v>
      </c>
      <c r="E206" s="26" t="s">
        <v>1010</v>
      </c>
      <c r="F206" s="25"/>
      <c r="G206" s="25" t="s">
        <v>403</v>
      </c>
      <c r="H206" s="27">
        <v>130</v>
      </c>
      <c r="I206" s="27">
        <v>1</v>
      </c>
      <c r="J206" s="28">
        <v>40850</v>
      </c>
      <c r="K206" s="25" t="s">
        <v>309</v>
      </c>
      <c r="L206" s="25" t="s">
        <v>310</v>
      </c>
      <c r="M206" s="25" t="s">
        <v>311</v>
      </c>
      <c r="N206" s="29">
        <v>275.70999999999998</v>
      </c>
      <c r="O206" s="25" t="s">
        <v>4648</v>
      </c>
      <c r="P206" s="22" t="str">
        <f>HYPERLINK("https://www.ESV-Campus.de/"&amp;Tabelle_Komplettliste[[#This Row],[ISBN]])</f>
        <v>https://www.ESV-Campus.de/978-3-503-13702-2</v>
      </c>
    </row>
    <row r="207" spans="1:16" ht="24" x14ac:dyDescent="0.2">
      <c r="A207" s="24" t="s">
        <v>350</v>
      </c>
      <c r="B207" s="25"/>
      <c r="C207" s="24" t="s">
        <v>351</v>
      </c>
      <c r="D207" s="26" t="s">
        <v>352</v>
      </c>
      <c r="E207" s="26" t="s">
        <v>353</v>
      </c>
      <c r="F207" s="25"/>
      <c r="G207" s="25" t="s">
        <v>316</v>
      </c>
      <c r="H207" s="27">
        <v>223</v>
      </c>
      <c r="I207" s="27">
        <v>1</v>
      </c>
      <c r="J207" s="28">
        <v>40266</v>
      </c>
      <c r="K207" s="25" t="s">
        <v>309</v>
      </c>
      <c r="L207" s="25" t="s">
        <v>310</v>
      </c>
      <c r="M207" s="25" t="s">
        <v>311</v>
      </c>
      <c r="N207" s="29">
        <v>171.96</v>
      </c>
      <c r="O207" s="25" t="s">
        <v>4648</v>
      </c>
      <c r="P207" s="22" t="str">
        <f>HYPERLINK("https://www.ESV-Campus.de/"&amp;Tabelle_Komplettliste[[#This Row],[ISBN]])</f>
        <v>https://www.ESV-Campus.de/978-3-503-12225-7</v>
      </c>
    </row>
    <row r="208" spans="1:16" ht="36" x14ac:dyDescent="0.2">
      <c r="A208" s="24" t="s">
        <v>332</v>
      </c>
      <c r="B208" s="25"/>
      <c r="C208" s="24" t="s">
        <v>333</v>
      </c>
      <c r="D208" s="26" t="s">
        <v>334</v>
      </c>
      <c r="E208" s="26" t="s">
        <v>335</v>
      </c>
      <c r="F208" s="25"/>
      <c r="G208" s="25" t="s">
        <v>308</v>
      </c>
      <c r="H208" s="27">
        <v>47</v>
      </c>
      <c r="I208" s="27">
        <v>1</v>
      </c>
      <c r="J208" s="28">
        <v>40679</v>
      </c>
      <c r="K208" s="25" t="s">
        <v>309</v>
      </c>
      <c r="L208" s="25" t="s">
        <v>310</v>
      </c>
      <c r="M208" s="25" t="s">
        <v>311</v>
      </c>
      <c r="N208" s="29">
        <v>137.43</v>
      </c>
      <c r="O208" s="25" t="s">
        <v>4648</v>
      </c>
      <c r="P208" s="22" t="str">
        <f>HYPERLINK("https://www.ESV-Campus.de/"&amp;Tabelle_Komplettliste[[#This Row],[ISBN]])</f>
        <v>https://www.ESV-Campus.de/978-3-503-12215-8</v>
      </c>
    </row>
    <row r="209" spans="1:16" ht="24" x14ac:dyDescent="0.2">
      <c r="A209" s="24" t="s">
        <v>3713</v>
      </c>
      <c r="B209" s="25"/>
      <c r="C209" s="24" t="s">
        <v>3714</v>
      </c>
      <c r="D209" s="26" t="s">
        <v>3715</v>
      </c>
      <c r="E209" s="26" t="s">
        <v>3716</v>
      </c>
      <c r="F209" s="25"/>
      <c r="G209" s="25" t="s">
        <v>316</v>
      </c>
      <c r="H209" s="27">
        <v>283</v>
      </c>
      <c r="I209" s="27">
        <v>1</v>
      </c>
      <c r="J209" s="28">
        <v>44504</v>
      </c>
      <c r="K209" s="25" t="s">
        <v>309</v>
      </c>
      <c r="L209" s="25" t="s">
        <v>310</v>
      </c>
      <c r="M209" s="25" t="s">
        <v>311</v>
      </c>
      <c r="N209" s="29">
        <v>350.98</v>
      </c>
      <c r="O209" s="25" t="s">
        <v>4648</v>
      </c>
      <c r="P209" s="22" t="str">
        <f>HYPERLINK("https://www.ESV-Campus.de/"&amp;Tabelle_Komplettliste[[#This Row],[ISBN]])</f>
        <v>https://www.ESV-Campus.de/978-3-503-19590-9</v>
      </c>
    </row>
    <row r="210" spans="1:16" ht="36" x14ac:dyDescent="0.2">
      <c r="A210" s="24" t="s">
        <v>1123</v>
      </c>
      <c r="B210" s="25"/>
      <c r="C210" s="24" t="s">
        <v>1124</v>
      </c>
      <c r="D210" s="26" t="s">
        <v>1125</v>
      </c>
      <c r="E210" s="26" t="s">
        <v>1126</v>
      </c>
      <c r="F210" s="25"/>
      <c r="G210" s="25" t="s">
        <v>308</v>
      </c>
      <c r="H210" s="27">
        <v>49</v>
      </c>
      <c r="I210" s="27">
        <v>1</v>
      </c>
      <c r="J210" s="28">
        <v>41533</v>
      </c>
      <c r="K210" s="25" t="s">
        <v>309</v>
      </c>
      <c r="L210" s="25" t="s">
        <v>310</v>
      </c>
      <c r="M210" s="25" t="s">
        <v>311</v>
      </c>
      <c r="N210" s="29">
        <v>275.70999999999998</v>
      </c>
      <c r="O210" s="25" t="s">
        <v>4648</v>
      </c>
      <c r="P210" s="22" t="str">
        <f>HYPERLINK("https://www.ESV-Campus.de/"&amp;Tabelle_Komplettliste[[#This Row],[ISBN]])</f>
        <v>https://www.ESV-Campus.de/978-3-503-13782-4</v>
      </c>
    </row>
    <row r="211" spans="1:16" ht="48" x14ac:dyDescent="0.2">
      <c r="A211" s="24" t="s">
        <v>1526</v>
      </c>
      <c r="B211" s="25"/>
      <c r="C211" s="24" t="s">
        <v>1527</v>
      </c>
      <c r="D211" s="26" t="s">
        <v>1528</v>
      </c>
      <c r="E211" s="26" t="s">
        <v>1529</v>
      </c>
      <c r="F211" s="25"/>
      <c r="G211" s="25"/>
      <c r="H211" s="27"/>
      <c r="I211" s="27">
        <v>1</v>
      </c>
      <c r="J211" s="28">
        <v>41718</v>
      </c>
      <c r="K211" s="25" t="s">
        <v>309</v>
      </c>
      <c r="L211" s="25" t="s">
        <v>310</v>
      </c>
      <c r="M211" s="25" t="s">
        <v>311</v>
      </c>
      <c r="N211" s="29">
        <v>102.91</v>
      </c>
      <c r="O211" s="25" t="s">
        <v>4648</v>
      </c>
      <c r="P211" s="22" t="str">
        <f>HYPERLINK("https://www.ESV-Campus.de/"&amp;Tabelle_Komplettliste[[#This Row],[ISBN]])</f>
        <v>https://www.ESV-Campus.de/978-3-503-15520-0</v>
      </c>
    </row>
    <row r="212" spans="1:16" ht="24" x14ac:dyDescent="0.2">
      <c r="A212" s="24" t="s">
        <v>475</v>
      </c>
      <c r="B212" s="25"/>
      <c r="C212" s="24" t="s">
        <v>476</v>
      </c>
      <c r="D212" s="26" t="s">
        <v>477</v>
      </c>
      <c r="E212" s="26" t="s">
        <v>478</v>
      </c>
      <c r="F212" s="25"/>
      <c r="G212" s="25" t="s">
        <v>316</v>
      </c>
      <c r="H212" s="27">
        <v>232</v>
      </c>
      <c r="I212" s="27">
        <v>1</v>
      </c>
      <c r="J212" s="28">
        <v>40844</v>
      </c>
      <c r="K212" s="25" t="s">
        <v>309</v>
      </c>
      <c r="L212" s="25" t="s">
        <v>310</v>
      </c>
      <c r="M212" s="25" t="s">
        <v>311</v>
      </c>
      <c r="N212" s="29">
        <v>206.48</v>
      </c>
      <c r="O212" s="25" t="s">
        <v>4648</v>
      </c>
      <c r="P212" s="22" t="str">
        <f>HYPERLINK("https://www.ESV-Campus.de/"&amp;Tabelle_Komplettliste[[#This Row],[ISBN]])</f>
        <v>https://www.ESV-Campus.de/978-3-503-12293-6</v>
      </c>
    </row>
    <row r="213" spans="1:16" ht="24" x14ac:dyDescent="0.2">
      <c r="A213" s="24" t="s">
        <v>2579</v>
      </c>
      <c r="B213" s="25"/>
      <c r="C213" s="24" t="s">
        <v>2580</v>
      </c>
      <c r="D213" s="26" t="s">
        <v>2581</v>
      </c>
      <c r="E213" s="26" t="s">
        <v>2582</v>
      </c>
      <c r="F213" s="25"/>
      <c r="G213" s="25" t="s">
        <v>316</v>
      </c>
      <c r="H213" s="27">
        <v>259</v>
      </c>
      <c r="I213" s="27">
        <v>1</v>
      </c>
      <c r="J213" s="28">
        <v>42894</v>
      </c>
      <c r="K213" s="25" t="s">
        <v>309</v>
      </c>
      <c r="L213" s="25" t="s">
        <v>310</v>
      </c>
      <c r="M213" s="25" t="s">
        <v>311</v>
      </c>
      <c r="N213" s="29">
        <v>207.09</v>
      </c>
      <c r="O213" s="25" t="s">
        <v>4648</v>
      </c>
      <c r="P213" s="22" t="str">
        <f>HYPERLINK("https://www.ESV-Campus.de/"&amp;Tabelle_Komplettliste[[#This Row],[ISBN]])</f>
        <v>https://www.ESV-Campus.de/978-3-503-17422-5</v>
      </c>
    </row>
    <row r="214" spans="1:16" ht="24" x14ac:dyDescent="0.2">
      <c r="A214" s="24" t="s">
        <v>1052</v>
      </c>
      <c r="B214" s="25"/>
      <c r="C214" s="24" t="s">
        <v>1053</v>
      </c>
      <c r="D214" s="26" t="s">
        <v>1054</v>
      </c>
      <c r="E214" s="26" t="s">
        <v>1055</v>
      </c>
      <c r="F214" s="25"/>
      <c r="G214" s="25" t="s">
        <v>316</v>
      </c>
      <c r="H214" s="27">
        <v>239</v>
      </c>
      <c r="I214" s="27">
        <v>1</v>
      </c>
      <c r="J214" s="28">
        <v>41068</v>
      </c>
      <c r="K214" s="25" t="s">
        <v>309</v>
      </c>
      <c r="L214" s="25" t="s">
        <v>310</v>
      </c>
      <c r="M214" s="25" t="s">
        <v>311</v>
      </c>
      <c r="N214" s="29">
        <v>171.96</v>
      </c>
      <c r="O214" s="25" t="s">
        <v>4648</v>
      </c>
      <c r="P214" s="22" t="str">
        <f>HYPERLINK("https://www.ESV-Campus.de/"&amp;Tabelle_Komplettliste[[#This Row],[ISBN]])</f>
        <v>https://www.ESV-Campus.de/978-3-503-13733-6</v>
      </c>
    </row>
    <row r="215" spans="1:16" ht="24" x14ac:dyDescent="0.2">
      <c r="A215" s="24" t="s">
        <v>2646</v>
      </c>
      <c r="B215" s="25"/>
      <c r="C215" s="24" t="s">
        <v>2647</v>
      </c>
      <c r="D215" s="26" t="s">
        <v>2648</v>
      </c>
      <c r="E215" s="26" t="s">
        <v>2649</v>
      </c>
      <c r="F215" s="25"/>
      <c r="G215" s="25" t="s">
        <v>316</v>
      </c>
      <c r="H215" s="27">
        <v>261</v>
      </c>
      <c r="I215" s="27">
        <v>1</v>
      </c>
      <c r="J215" s="28">
        <v>42901</v>
      </c>
      <c r="K215" s="25" t="s">
        <v>309</v>
      </c>
      <c r="L215" s="25" t="s">
        <v>310</v>
      </c>
      <c r="M215" s="25" t="s">
        <v>311</v>
      </c>
      <c r="N215" s="29">
        <v>276.10000000000002</v>
      </c>
      <c r="O215" s="25" t="s">
        <v>4648</v>
      </c>
      <c r="P215" s="22" t="str">
        <f>HYPERLINK("https://www.ESV-Campus.de/"&amp;Tabelle_Komplettliste[[#This Row],[ISBN]])</f>
        <v>https://www.ESV-Campus.de/978-3-503-17480-5</v>
      </c>
    </row>
    <row r="216" spans="1:16" ht="24" x14ac:dyDescent="0.2">
      <c r="A216" s="24" t="s">
        <v>3790</v>
      </c>
      <c r="B216" s="25"/>
      <c r="C216" s="24" t="s">
        <v>3791</v>
      </c>
      <c r="D216" s="26" t="s">
        <v>3792</v>
      </c>
      <c r="E216" s="26" t="s">
        <v>3793</v>
      </c>
      <c r="F216" s="25"/>
      <c r="G216" s="25" t="s">
        <v>316</v>
      </c>
      <c r="H216" s="27">
        <v>281</v>
      </c>
      <c r="I216" s="27">
        <v>1</v>
      </c>
      <c r="J216" s="28">
        <v>44272</v>
      </c>
      <c r="K216" s="25" t="s">
        <v>309</v>
      </c>
      <c r="L216" s="25" t="s">
        <v>310</v>
      </c>
      <c r="M216" s="25" t="s">
        <v>2551</v>
      </c>
      <c r="N216" s="29">
        <v>210.82</v>
      </c>
      <c r="O216" s="25" t="s">
        <v>4648</v>
      </c>
      <c r="P216" s="22" t="str">
        <f>HYPERLINK("https://www.ESV-Campus.de/"&amp;Tabelle_Komplettliste[[#This Row],[ISBN]])</f>
        <v>https://www.ESV-Campus.de/978-3-503-19988-4</v>
      </c>
    </row>
    <row r="217" spans="1:16" ht="24" x14ac:dyDescent="0.2">
      <c r="A217" s="24" t="s">
        <v>3081</v>
      </c>
      <c r="B217" s="25"/>
      <c r="C217" s="24" t="s">
        <v>3082</v>
      </c>
      <c r="D217" s="26" t="s">
        <v>3083</v>
      </c>
      <c r="E217" s="26" t="s">
        <v>3084</v>
      </c>
      <c r="F217" s="25"/>
      <c r="G217" s="25" t="s">
        <v>316</v>
      </c>
      <c r="H217" s="27">
        <v>272</v>
      </c>
      <c r="I217" s="27">
        <v>1</v>
      </c>
      <c r="J217" s="28">
        <v>43552</v>
      </c>
      <c r="K217" s="25" t="s">
        <v>309</v>
      </c>
      <c r="L217" s="25" t="s">
        <v>310</v>
      </c>
      <c r="M217" s="25" t="s">
        <v>311</v>
      </c>
      <c r="N217" s="29">
        <v>341.22</v>
      </c>
      <c r="O217" s="25" t="s">
        <v>4648</v>
      </c>
      <c r="P217" s="22" t="str">
        <f>HYPERLINK("https://www.ESV-Campus.de/"&amp;Tabelle_Komplettliste[[#This Row],[ISBN]])</f>
        <v>https://www.ESV-Campus.de/978-3-503-18290-9</v>
      </c>
    </row>
    <row r="218" spans="1:16" ht="36" x14ac:dyDescent="0.2">
      <c r="A218" s="24" t="s">
        <v>1543</v>
      </c>
      <c r="B218" s="25"/>
      <c r="C218" s="24" t="s">
        <v>1544</v>
      </c>
      <c r="D218" s="26" t="s">
        <v>1545</v>
      </c>
      <c r="E218" s="26" t="s">
        <v>1546</v>
      </c>
      <c r="F218" s="25"/>
      <c r="G218" s="25" t="s">
        <v>308</v>
      </c>
      <c r="H218" s="27">
        <v>51</v>
      </c>
      <c r="I218" s="27">
        <v>1</v>
      </c>
      <c r="J218" s="28">
        <v>41831</v>
      </c>
      <c r="K218" s="25" t="s">
        <v>309</v>
      </c>
      <c r="L218" s="25" t="s">
        <v>310</v>
      </c>
      <c r="M218" s="25" t="s">
        <v>311</v>
      </c>
      <c r="N218" s="29">
        <v>442.1</v>
      </c>
      <c r="O218" s="25" t="s">
        <v>4648</v>
      </c>
      <c r="P218" s="22" t="str">
        <f>HYPERLINK("https://www.ESV-Campus.de/"&amp;Tabelle_Komplettliste[[#This Row],[ISBN]])</f>
        <v>https://www.ESV-Campus.de/978-3-503-15534-7</v>
      </c>
    </row>
    <row r="219" spans="1:16" ht="36" x14ac:dyDescent="0.2">
      <c r="A219" s="24" t="s">
        <v>304</v>
      </c>
      <c r="B219" s="25"/>
      <c r="C219" s="24" t="s">
        <v>305</v>
      </c>
      <c r="D219" s="26" t="s">
        <v>306</v>
      </c>
      <c r="E219" s="26" t="s">
        <v>307</v>
      </c>
      <c r="F219" s="25"/>
      <c r="G219" s="25" t="s">
        <v>308</v>
      </c>
      <c r="H219" s="27">
        <v>46</v>
      </c>
      <c r="I219" s="27">
        <v>1</v>
      </c>
      <c r="J219" s="28">
        <v>40161</v>
      </c>
      <c r="K219" s="25" t="s">
        <v>309</v>
      </c>
      <c r="L219" s="25" t="s">
        <v>310</v>
      </c>
      <c r="M219" s="25" t="s">
        <v>311</v>
      </c>
      <c r="N219" s="29">
        <v>307.35000000000002</v>
      </c>
      <c r="O219" s="25" t="s">
        <v>4648</v>
      </c>
      <c r="P219" s="22" t="str">
        <f>HYPERLINK("https://www.ESV-Campus.de/"&amp;Tabelle_Komplettliste[[#This Row],[ISBN]])</f>
        <v>https://www.ESV-Campus.de/978-3-503-12210-3</v>
      </c>
    </row>
    <row r="220" spans="1:16" ht="36" x14ac:dyDescent="0.2">
      <c r="A220" s="24" t="s">
        <v>2905</v>
      </c>
      <c r="B220" s="25"/>
      <c r="C220" s="24" t="s">
        <v>2906</v>
      </c>
      <c r="D220" s="26" t="s">
        <v>2907</v>
      </c>
      <c r="E220" s="26" t="s">
        <v>2908</v>
      </c>
      <c r="F220" s="25"/>
      <c r="G220" s="25" t="s">
        <v>308</v>
      </c>
      <c r="H220" s="27">
        <v>57</v>
      </c>
      <c r="I220" s="27">
        <v>1</v>
      </c>
      <c r="J220" s="28">
        <v>43381</v>
      </c>
      <c r="K220" s="25" t="s">
        <v>309</v>
      </c>
      <c r="L220" s="25" t="s">
        <v>310</v>
      </c>
      <c r="M220" s="25" t="s">
        <v>311</v>
      </c>
      <c r="N220" s="29">
        <v>338.34</v>
      </c>
      <c r="O220" s="25" t="s">
        <v>4648</v>
      </c>
      <c r="P220" s="22" t="str">
        <f>HYPERLINK("https://www.ESV-Campus.de/"&amp;Tabelle_Komplettliste[[#This Row],[ISBN]])</f>
        <v>https://www.ESV-Campus.de/978-3-503-18134-6</v>
      </c>
    </row>
    <row r="221" spans="1:16" ht="24" x14ac:dyDescent="0.2">
      <c r="A221" s="24" t="s">
        <v>3069</v>
      </c>
      <c r="B221" s="25"/>
      <c r="C221" s="24" t="s">
        <v>3070</v>
      </c>
      <c r="D221" s="26" t="s">
        <v>3071</v>
      </c>
      <c r="E221" s="26" t="s">
        <v>3072</v>
      </c>
      <c r="F221" s="25"/>
      <c r="G221" s="25" t="s">
        <v>316</v>
      </c>
      <c r="H221" s="27">
        <v>271</v>
      </c>
      <c r="I221" s="27">
        <v>1</v>
      </c>
      <c r="J221" s="28">
        <v>43545</v>
      </c>
      <c r="K221" s="25" t="s">
        <v>309</v>
      </c>
      <c r="L221" s="25" t="s">
        <v>310</v>
      </c>
      <c r="M221" s="25" t="s">
        <v>311</v>
      </c>
      <c r="N221" s="29">
        <v>276.10000000000002</v>
      </c>
      <c r="O221" s="25" t="s">
        <v>4648</v>
      </c>
      <c r="P221" s="22" t="str">
        <f>HYPERLINK("https://www.ESV-Campus.de/"&amp;Tabelle_Komplettliste[[#This Row],[ISBN]])</f>
        <v>https://www.ESV-Campus.de/978-3-503-18283-1</v>
      </c>
    </row>
    <row r="222" spans="1:16" ht="36" x14ac:dyDescent="0.2">
      <c r="A222" s="24" t="s">
        <v>3747</v>
      </c>
      <c r="B222" s="25"/>
      <c r="C222" s="24" t="s">
        <v>3748</v>
      </c>
      <c r="D222" s="26" t="s">
        <v>3749</v>
      </c>
      <c r="E222" s="26" t="s">
        <v>3750</v>
      </c>
      <c r="F222" s="25"/>
      <c r="G222" s="25" t="s">
        <v>409</v>
      </c>
      <c r="H222" s="27">
        <v>20</v>
      </c>
      <c r="I222" s="27">
        <v>1</v>
      </c>
      <c r="J222" s="28">
        <v>44399</v>
      </c>
      <c r="K222" s="25" t="s">
        <v>309</v>
      </c>
      <c r="L222" s="25" t="s">
        <v>310</v>
      </c>
      <c r="M222" s="25" t="s">
        <v>2371</v>
      </c>
      <c r="N222" s="29">
        <v>297.22000000000003</v>
      </c>
      <c r="O222" s="25" t="s">
        <v>4648</v>
      </c>
      <c r="P222" s="22" t="str">
        <f>HYPERLINK("https://www.ESV-Campus.de/"&amp;Tabelle_Komplettliste[[#This Row],[ISBN]])</f>
        <v>https://www.ESV-Campus.de/978-3-503-19915-0</v>
      </c>
    </row>
    <row r="223" spans="1:16" ht="36" x14ac:dyDescent="0.2">
      <c r="A223" s="24" t="s">
        <v>3573</v>
      </c>
      <c r="B223" s="25"/>
      <c r="C223" s="24" t="s">
        <v>3574</v>
      </c>
      <c r="D223" s="26" t="s">
        <v>3575</v>
      </c>
      <c r="E223" s="26" t="s">
        <v>3576</v>
      </c>
      <c r="F223" s="25"/>
      <c r="G223" s="25" t="s">
        <v>409</v>
      </c>
      <c r="H223" s="27">
        <v>19</v>
      </c>
      <c r="I223" s="27">
        <v>1</v>
      </c>
      <c r="J223" s="28">
        <v>44792</v>
      </c>
      <c r="K223" s="25" t="s">
        <v>309</v>
      </c>
      <c r="L223" s="25" t="s">
        <v>310</v>
      </c>
      <c r="M223" s="25" t="s">
        <v>311</v>
      </c>
      <c r="N223" s="29">
        <v>420.1</v>
      </c>
      <c r="O223" s="25" t="s">
        <v>4648</v>
      </c>
      <c r="P223" s="22" t="str">
        <f>HYPERLINK("https://www.ESV-Campus.de/"&amp;Tabelle_Komplettliste[[#This Row],[ISBN]])</f>
        <v>https://www.ESV-Campus.de/978-3-503-19487-2</v>
      </c>
    </row>
    <row r="224" spans="1:16" ht="36" x14ac:dyDescent="0.2">
      <c r="A224" s="24" t="s">
        <v>2203</v>
      </c>
      <c r="B224" s="25"/>
      <c r="C224" s="24" t="s">
        <v>2204</v>
      </c>
      <c r="D224" s="26" t="s">
        <v>2205</v>
      </c>
      <c r="E224" s="26" t="s">
        <v>2206</v>
      </c>
      <c r="F224" s="25"/>
      <c r="G224" s="25" t="s">
        <v>308</v>
      </c>
      <c r="H224" s="27">
        <v>53</v>
      </c>
      <c r="I224" s="27">
        <v>1</v>
      </c>
      <c r="J224" s="28">
        <v>42402</v>
      </c>
      <c r="K224" s="25" t="s">
        <v>309</v>
      </c>
      <c r="L224" s="25" t="s">
        <v>310</v>
      </c>
      <c r="M224" s="25" t="s">
        <v>311</v>
      </c>
      <c r="N224" s="29">
        <v>275.70999999999998</v>
      </c>
      <c r="O224" s="25" t="s">
        <v>4648</v>
      </c>
      <c r="P224" s="22" t="str">
        <f>HYPERLINK("https://www.ESV-Campus.de/"&amp;Tabelle_Komplettliste[[#This Row],[ISBN]])</f>
        <v>https://www.ESV-Campus.de/978-3-503-16617-6</v>
      </c>
    </row>
    <row r="225" spans="1:16" ht="36" x14ac:dyDescent="0.2">
      <c r="A225" s="24" t="s">
        <v>3192</v>
      </c>
      <c r="B225" s="25"/>
      <c r="C225" s="24" t="s">
        <v>3193</v>
      </c>
      <c r="D225" s="26" t="s">
        <v>3194</v>
      </c>
      <c r="E225" s="26" t="s">
        <v>3195</v>
      </c>
      <c r="F225" s="25"/>
      <c r="G225" s="25" t="s">
        <v>316</v>
      </c>
      <c r="H225" s="27">
        <v>273</v>
      </c>
      <c r="I225" s="27">
        <v>1</v>
      </c>
      <c r="J225" s="28">
        <v>43747</v>
      </c>
      <c r="K225" s="25" t="s">
        <v>309</v>
      </c>
      <c r="L225" s="25" t="s">
        <v>310</v>
      </c>
      <c r="M225" s="25" t="s">
        <v>311</v>
      </c>
      <c r="N225" s="29">
        <v>120.81</v>
      </c>
      <c r="O225" s="25" t="s">
        <v>4648</v>
      </c>
      <c r="P225" s="22" t="str">
        <f>HYPERLINK("https://www.ESV-Campus.de/"&amp;Tabelle_Komplettliste[[#This Row],[ISBN]])</f>
        <v>https://www.ESV-Campus.de/978-3-503-18801-7</v>
      </c>
    </row>
    <row r="226" spans="1:16" ht="24" x14ac:dyDescent="0.2">
      <c r="A226" s="24" t="s">
        <v>1068</v>
      </c>
      <c r="B226" s="25"/>
      <c r="C226" s="24" t="s">
        <v>1069</v>
      </c>
      <c r="D226" s="26" t="s">
        <v>1070</v>
      </c>
      <c r="E226" s="26" t="s">
        <v>1071</v>
      </c>
      <c r="F226" s="25"/>
      <c r="G226" s="25" t="s">
        <v>316</v>
      </c>
      <c r="H226" s="27">
        <v>240</v>
      </c>
      <c r="I226" s="27">
        <v>1</v>
      </c>
      <c r="J226" s="28">
        <v>41199</v>
      </c>
      <c r="K226" s="25" t="s">
        <v>309</v>
      </c>
      <c r="L226" s="25" t="s">
        <v>310</v>
      </c>
      <c r="M226" s="25" t="s">
        <v>311</v>
      </c>
      <c r="N226" s="29">
        <v>171.96</v>
      </c>
      <c r="O226" s="25" t="s">
        <v>4648</v>
      </c>
      <c r="P226" s="22" t="str">
        <f>HYPERLINK("https://www.ESV-Campus.de/"&amp;Tabelle_Komplettliste[[#This Row],[ISBN]])</f>
        <v>https://www.ESV-Campus.de/978-3-503-13743-5</v>
      </c>
    </row>
    <row r="227" spans="1:16" ht="24" x14ac:dyDescent="0.2">
      <c r="A227" s="24" t="s">
        <v>2805</v>
      </c>
      <c r="B227" s="25"/>
      <c r="C227" s="24" t="s">
        <v>2806</v>
      </c>
      <c r="D227" s="26" t="s">
        <v>2807</v>
      </c>
      <c r="E227" s="26" t="s">
        <v>2808</v>
      </c>
      <c r="F227" s="25"/>
      <c r="G227" s="25" t="s">
        <v>316</v>
      </c>
      <c r="H227" s="27">
        <v>266</v>
      </c>
      <c r="I227" s="27">
        <v>1</v>
      </c>
      <c r="J227" s="28">
        <v>43208</v>
      </c>
      <c r="K227" s="25" t="s">
        <v>309</v>
      </c>
      <c r="L227" s="25" t="s">
        <v>310</v>
      </c>
      <c r="M227" s="25" t="s">
        <v>311</v>
      </c>
      <c r="N227" s="29">
        <v>276.10000000000002</v>
      </c>
      <c r="O227" s="25" t="s">
        <v>4648</v>
      </c>
      <c r="P227" s="22" t="str">
        <f>HYPERLINK("https://www.ESV-Campus.de/"&amp;Tabelle_Komplettliste[[#This Row],[ISBN]])</f>
        <v>https://www.ESV-Campus.de/978-3-503-17754-7</v>
      </c>
    </row>
    <row r="228" spans="1:16" ht="24" x14ac:dyDescent="0.2">
      <c r="A228" s="24" t="s">
        <v>4162</v>
      </c>
      <c r="B228" s="25"/>
      <c r="C228" s="24" t="s">
        <v>4163</v>
      </c>
      <c r="D228" s="26" t="s">
        <v>4164</v>
      </c>
      <c r="E228" s="26" t="s">
        <v>4165</v>
      </c>
      <c r="F228" s="25"/>
      <c r="G228" s="25" t="s">
        <v>316</v>
      </c>
      <c r="H228" s="27">
        <v>285</v>
      </c>
      <c r="I228" s="27">
        <v>1</v>
      </c>
      <c r="J228" s="28">
        <v>44650</v>
      </c>
      <c r="K228" s="25" t="s">
        <v>309</v>
      </c>
      <c r="L228" s="25" t="s">
        <v>310</v>
      </c>
      <c r="M228" s="25" t="s">
        <v>311</v>
      </c>
      <c r="N228" s="29">
        <v>0</v>
      </c>
      <c r="O228" s="25" t="s">
        <v>4648</v>
      </c>
      <c r="P228" s="22" t="str">
        <f>HYPERLINK("https://www.ESV-Campus.de/"&amp;Tabelle_Komplettliste[[#This Row],[ISBN]])</f>
        <v>https://www.ESV-Campus.de/978-3-503-20906-4</v>
      </c>
    </row>
    <row r="229" spans="1:16" ht="36" x14ac:dyDescent="0.2">
      <c r="A229" s="24" t="s">
        <v>1119</v>
      </c>
      <c r="B229" s="25"/>
      <c r="C229" s="24" t="s">
        <v>1120</v>
      </c>
      <c r="D229" s="26" t="s">
        <v>1121</v>
      </c>
      <c r="E229" s="26" t="s">
        <v>1122</v>
      </c>
      <c r="F229" s="25"/>
      <c r="G229" s="25" t="s">
        <v>308</v>
      </c>
      <c r="H229" s="27">
        <v>50</v>
      </c>
      <c r="I229" s="27">
        <v>1</v>
      </c>
      <c r="J229" s="28">
        <v>41542</v>
      </c>
      <c r="K229" s="25" t="s">
        <v>309</v>
      </c>
      <c r="L229" s="25" t="s">
        <v>310</v>
      </c>
      <c r="M229" s="25" t="s">
        <v>311</v>
      </c>
      <c r="N229" s="29">
        <v>275.70999999999998</v>
      </c>
      <c r="O229" s="25" t="s">
        <v>4648</v>
      </c>
      <c r="P229" s="22" t="str">
        <f>HYPERLINK("https://www.ESV-Campus.de/"&amp;Tabelle_Komplettliste[[#This Row],[ISBN]])</f>
        <v>https://www.ESV-Campus.de/978-3-503-13781-7</v>
      </c>
    </row>
    <row r="230" spans="1:16" ht="36" x14ac:dyDescent="0.2">
      <c r="A230" s="24" t="s">
        <v>2638</v>
      </c>
      <c r="B230" s="25"/>
      <c r="C230" s="24" t="s">
        <v>2639</v>
      </c>
      <c r="D230" s="26" t="s">
        <v>2640</v>
      </c>
      <c r="E230" s="26" t="s">
        <v>2641</v>
      </c>
      <c r="F230" s="25"/>
      <c r="G230" s="25" t="s">
        <v>308</v>
      </c>
      <c r="H230" s="27">
        <v>55</v>
      </c>
      <c r="I230" s="27">
        <v>1</v>
      </c>
      <c r="J230" s="28">
        <v>42923</v>
      </c>
      <c r="K230" s="25" t="s">
        <v>309</v>
      </c>
      <c r="L230" s="25" t="s">
        <v>310</v>
      </c>
      <c r="M230" s="25" t="s">
        <v>311</v>
      </c>
      <c r="N230" s="29">
        <v>276.10000000000002</v>
      </c>
      <c r="O230" s="25" t="s">
        <v>4648</v>
      </c>
      <c r="P230" s="22" t="str">
        <f>HYPERLINK("https://www.ESV-Campus.de/"&amp;Tabelle_Komplettliste[[#This Row],[ISBN]])</f>
        <v>https://www.ESV-Campus.de/978-3-503-17476-8</v>
      </c>
    </row>
    <row r="231" spans="1:16" ht="24" x14ac:dyDescent="0.2">
      <c r="A231" s="24" t="s">
        <v>3751</v>
      </c>
      <c r="B231" s="25"/>
      <c r="C231" s="24" t="s">
        <v>3752</v>
      </c>
      <c r="D231" s="26" t="s">
        <v>3753</v>
      </c>
      <c r="E231" s="26" t="s">
        <v>3754</v>
      </c>
      <c r="F231" s="25"/>
      <c r="G231" s="25" t="s">
        <v>316</v>
      </c>
      <c r="H231" s="27">
        <v>280</v>
      </c>
      <c r="I231" s="27">
        <v>1</v>
      </c>
      <c r="J231" s="28">
        <v>44643</v>
      </c>
      <c r="K231" s="25" t="s">
        <v>309</v>
      </c>
      <c r="L231" s="25" t="s">
        <v>310</v>
      </c>
      <c r="M231" s="25" t="s">
        <v>311</v>
      </c>
      <c r="N231" s="29">
        <v>279.94</v>
      </c>
      <c r="O231" s="25" t="s">
        <v>4648</v>
      </c>
      <c r="P231" s="22" t="str">
        <f>HYPERLINK("https://www.ESV-Campus.de/"&amp;Tabelle_Komplettliste[[#This Row],[ISBN]])</f>
        <v>https://www.ESV-Campus.de/978-3-503-19917-4</v>
      </c>
    </row>
    <row r="232" spans="1:16" ht="36" x14ac:dyDescent="0.2">
      <c r="A232" s="24" t="s">
        <v>3121</v>
      </c>
      <c r="B232" s="25"/>
      <c r="C232" s="24" t="s">
        <v>3122</v>
      </c>
      <c r="D232" s="26" t="s">
        <v>3123</v>
      </c>
      <c r="E232" s="26" t="s">
        <v>3124</v>
      </c>
      <c r="F232" s="25"/>
      <c r="G232" s="25" t="s">
        <v>409</v>
      </c>
      <c r="H232" s="27">
        <v>17</v>
      </c>
      <c r="I232" s="27">
        <v>1</v>
      </c>
      <c r="J232" s="28">
        <v>43622</v>
      </c>
      <c r="K232" s="25" t="s">
        <v>309</v>
      </c>
      <c r="L232" s="25" t="s">
        <v>310</v>
      </c>
      <c r="M232" s="25" t="s">
        <v>311</v>
      </c>
      <c r="N232" s="29">
        <v>0</v>
      </c>
      <c r="O232" s="25" t="s">
        <v>4648</v>
      </c>
      <c r="P232" s="22" t="str">
        <f>HYPERLINK("https://www.ESV-Campus.de/"&amp;Tabelle_Komplettliste[[#This Row],[ISBN]])</f>
        <v>https://www.ESV-Campus.de/978-3-503-18723-2</v>
      </c>
    </row>
    <row r="233" spans="1:16" ht="36" x14ac:dyDescent="0.2">
      <c r="A233" s="24" t="s">
        <v>452</v>
      </c>
      <c r="B233" s="25"/>
      <c r="C233" s="24" t="s">
        <v>453</v>
      </c>
      <c r="D233" s="26" t="s">
        <v>454</v>
      </c>
      <c r="E233" s="26" t="s">
        <v>455</v>
      </c>
      <c r="F233" s="25"/>
      <c r="G233" s="25" t="s">
        <v>308</v>
      </c>
      <c r="H233" s="27">
        <v>48</v>
      </c>
      <c r="I233" s="27">
        <v>1</v>
      </c>
      <c r="J233" s="28">
        <v>40695</v>
      </c>
      <c r="K233" s="25" t="s">
        <v>309</v>
      </c>
      <c r="L233" s="25" t="s">
        <v>310</v>
      </c>
      <c r="M233" s="25" t="s">
        <v>311</v>
      </c>
      <c r="N233" s="29">
        <v>241.19</v>
      </c>
      <c r="O233" s="25" t="s">
        <v>4648</v>
      </c>
      <c r="P233" s="22" t="str">
        <f>HYPERLINK("https://www.ESV-Campus.de/"&amp;Tabelle_Komplettliste[[#This Row],[ISBN]])</f>
        <v>https://www.ESV-Campus.de/978-3-503-12282-0</v>
      </c>
    </row>
    <row r="234" spans="1:16" ht="24" x14ac:dyDescent="0.2">
      <c r="A234" s="24" t="s">
        <v>387</v>
      </c>
      <c r="B234" s="25"/>
      <c r="C234" s="24" t="s">
        <v>388</v>
      </c>
      <c r="D234" s="26" t="s">
        <v>389</v>
      </c>
      <c r="E234" s="26" t="s">
        <v>390</v>
      </c>
      <c r="F234" s="25"/>
      <c r="G234" s="25" t="s">
        <v>316</v>
      </c>
      <c r="H234" s="27">
        <v>226</v>
      </c>
      <c r="I234" s="27">
        <v>1</v>
      </c>
      <c r="J234" s="28">
        <v>40526</v>
      </c>
      <c r="K234" s="25" t="s">
        <v>309</v>
      </c>
      <c r="L234" s="25" t="s">
        <v>310</v>
      </c>
      <c r="M234" s="25" t="s">
        <v>311</v>
      </c>
      <c r="N234" s="29">
        <v>206.48</v>
      </c>
      <c r="O234" s="25" t="s">
        <v>4648</v>
      </c>
      <c r="P234" s="22" t="str">
        <f>HYPERLINK("https://www.ESV-Campus.de/"&amp;Tabelle_Komplettliste[[#This Row],[ISBN]])</f>
        <v>https://www.ESV-Campus.de/978-3-503-12245-5</v>
      </c>
    </row>
    <row r="235" spans="1:16" ht="36" x14ac:dyDescent="0.2">
      <c r="A235" s="24" t="s">
        <v>2144</v>
      </c>
      <c r="B235" s="25"/>
      <c r="C235" s="24" t="s">
        <v>2145</v>
      </c>
      <c r="D235" s="26" t="s">
        <v>2146</v>
      </c>
      <c r="E235" s="26" t="s">
        <v>2147</v>
      </c>
      <c r="F235" s="25"/>
      <c r="G235" s="25" t="s">
        <v>403</v>
      </c>
      <c r="H235" s="27">
        <v>134</v>
      </c>
      <c r="I235" s="27">
        <v>1</v>
      </c>
      <c r="J235" s="28">
        <v>42331</v>
      </c>
      <c r="K235" s="25" t="s">
        <v>309</v>
      </c>
      <c r="L235" s="25" t="s">
        <v>310</v>
      </c>
      <c r="M235" s="25" t="s">
        <v>311</v>
      </c>
      <c r="N235" s="29">
        <v>275.70999999999998</v>
      </c>
      <c r="O235" s="25" t="s">
        <v>4648</v>
      </c>
      <c r="P235" s="22" t="str">
        <f>HYPERLINK("https://www.ESV-Campus.de/"&amp;Tabelle_Komplettliste[[#This Row],[ISBN]])</f>
        <v>https://www.ESV-Campus.de/978-3-503-16567-4</v>
      </c>
    </row>
    <row r="236" spans="1:16" ht="48" x14ac:dyDescent="0.2">
      <c r="A236" s="24" t="s">
        <v>2164</v>
      </c>
      <c r="B236" s="25"/>
      <c r="C236" s="24" t="s">
        <v>2165</v>
      </c>
      <c r="D236" s="26" t="s">
        <v>2166</v>
      </c>
      <c r="E236" s="26" t="s">
        <v>2167</v>
      </c>
      <c r="F236" s="25"/>
      <c r="G236" s="25"/>
      <c r="H236" s="27"/>
      <c r="I236" s="27">
        <v>1</v>
      </c>
      <c r="J236" s="28">
        <v>42382</v>
      </c>
      <c r="K236" s="25" t="s">
        <v>309</v>
      </c>
      <c r="L236" s="25" t="s">
        <v>310</v>
      </c>
      <c r="M236" s="25" t="s">
        <v>311</v>
      </c>
      <c r="N236" s="29">
        <v>338.34</v>
      </c>
      <c r="O236" s="25" t="s">
        <v>4648</v>
      </c>
      <c r="P236" s="22" t="str">
        <f>HYPERLINK("https://www.ESV-Campus.de/"&amp;Tabelle_Komplettliste[[#This Row],[ISBN]])</f>
        <v>https://www.ESV-Campus.de/978-3-503-16580-3</v>
      </c>
    </row>
    <row r="237" spans="1:16" ht="36" x14ac:dyDescent="0.2">
      <c r="A237" s="24" t="s">
        <v>2168</v>
      </c>
      <c r="B237" s="25"/>
      <c r="C237" s="24" t="s">
        <v>2169</v>
      </c>
      <c r="D237" s="26" t="s">
        <v>2170</v>
      </c>
      <c r="E237" s="26" t="s">
        <v>2171</v>
      </c>
      <c r="F237" s="25"/>
      <c r="G237" s="25"/>
      <c r="H237" s="27"/>
      <c r="I237" s="27">
        <v>1</v>
      </c>
      <c r="J237" s="28">
        <v>42405</v>
      </c>
      <c r="K237" s="25" t="s">
        <v>309</v>
      </c>
      <c r="L237" s="25" t="s">
        <v>310</v>
      </c>
      <c r="M237" s="25" t="s">
        <v>311</v>
      </c>
      <c r="N237" s="29">
        <v>551.80999999999995</v>
      </c>
      <c r="O237" s="25" t="s">
        <v>4648</v>
      </c>
      <c r="P237" s="22" t="str">
        <f>HYPERLINK("https://www.ESV-Campus.de/"&amp;Tabelle_Komplettliste[[#This Row],[ISBN]])</f>
        <v>https://www.ESV-Campus.de/978-3-503-16582-7</v>
      </c>
    </row>
    <row r="238" spans="1:16" ht="60" x14ac:dyDescent="0.2">
      <c r="A238" s="24" t="s">
        <v>2160</v>
      </c>
      <c r="B238" s="25"/>
      <c r="C238" s="24" t="s">
        <v>2161</v>
      </c>
      <c r="D238" s="26" t="s">
        <v>2162</v>
      </c>
      <c r="E238" s="26" t="s">
        <v>2163</v>
      </c>
      <c r="F238" s="25"/>
      <c r="G238" s="25"/>
      <c r="H238" s="27"/>
      <c r="I238" s="27">
        <v>1</v>
      </c>
      <c r="J238" s="28">
        <v>42382</v>
      </c>
      <c r="K238" s="25" t="s">
        <v>309</v>
      </c>
      <c r="L238" s="25" t="s">
        <v>310</v>
      </c>
      <c r="M238" s="25" t="s">
        <v>451</v>
      </c>
      <c r="N238" s="29">
        <v>338.34</v>
      </c>
      <c r="O238" s="25" t="s">
        <v>4648</v>
      </c>
      <c r="P238" s="22" t="str">
        <f>HYPERLINK("https://www.ESV-Campus.de/"&amp;Tabelle_Komplettliste[[#This Row],[ISBN]])</f>
        <v>https://www.ESV-Campus.de/978-3-503-16578-0</v>
      </c>
    </row>
    <row r="239" spans="1:16" ht="24" x14ac:dyDescent="0.2">
      <c r="A239" s="24" t="s">
        <v>2698</v>
      </c>
      <c r="B239" s="25"/>
      <c r="C239" s="24" t="s">
        <v>2699</v>
      </c>
      <c r="D239" s="26" t="s">
        <v>2700</v>
      </c>
      <c r="E239" s="26" t="s">
        <v>2701</v>
      </c>
      <c r="F239" s="25"/>
      <c r="G239" s="25" t="s">
        <v>316</v>
      </c>
      <c r="H239" s="27">
        <v>263</v>
      </c>
      <c r="I239" s="27">
        <v>1</v>
      </c>
      <c r="J239" s="28">
        <v>43034</v>
      </c>
      <c r="K239" s="25" t="s">
        <v>309</v>
      </c>
      <c r="L239" s="25" t="s">
        <v>310</v>
      </c>
      <c r="M239" s="25" t="s">
        <v>311</v>
      </c>
      <c r="N239" s="29">
        <v>241.61</v>
      </c>
      <c r="O239" s="25" t="s">
        <v>4648</v>
      </c>
      <c r="P239" s="22" t="str">
        <f>HYPERLINK("https://www.ESV-Campus.de/"&amp;Tabelle_Komplettliste[[#This Row],[ISBN]])</f>
        <v>https://www.ESV-Campus.de/978-3-503-17622-9</v>
      </c>
    </row>
    <row r="240" spans="1:16" ht="24" x14ac:dyDescent="0.2">
      <c r="A240" s="24" t="s">
        <v>2534</v>
      </c>
      <c r="B240" s="25"/>
      <c r="C240" s="24" t="s">
        <v>2535</v>
      </c>
      <c r="D240" s="26" t="s">
        <v>2536</v>
      </c>
      <c r="E240" s="26" t="s">
        <v>2537</v>
      </c>
      <c r="F240" s="25"/>
      <c r="G240" s="25" t="s">
        <v>316</v>
      </c>
      <c r="H240" s="27">
        <v>258</v>
      </c>
      <c r="I240" s="27">
        <v>1</v>
      </c>
      <c r="J240" s="28">
        <v>42781</v>
      </c>
      <c r="K240" s="25" t="s">
        <v>309</v>
      </c>
      <c r="L240" s="25" t="s">
        <v>310</v>
      </c>
      <c r="M240" s="25" t="s">
        <v>311</v>
      </c>
      <c r="N240" s="29">
        <v>207.09</v>
      </c>
      <c r="O240" s="25" t="s">
        <v>4648</v>
      </c>
      <c r="P240" s="22" t="str">
        <f>HYPERLINK("https://www.ESV-Campus.de/"&amp;Tabelle_Komplettliste[[#This Row],[ISBN]])</f>
        <v>https://www.ESV-Campus.de/978-3-503-17181-1</v>
      </c>
    </row>
    <row r="241" spans="1:16" ht="24" x14ac:dyDescent="0.2">
      <c r="A241" s="24" t="s">
        <v>2338</v>
      </c>
      <c r="B241" s="25"/>
      <c r="C241" s="24" t="s">
        <v>2339</v>
      </c>
      <c r="D241" s="26" t="s">
        <v>2340</v>
      </c>
      <c r="E241" s="26" t="s">
        <v>2341</v>
      </c>
      <c r="F241" s="25"/>
      <c r="G241" s="25" t="s">
        <v>316</v>
      </c>
      <c r="H241" s="27">
        <v>255</v>
      </c>
      <c r="I241" s="27">
        <v>1</v>
      </c>
      <c r="J241" s="28">
        <v>42556</v>
      </c>
      <c r="K241" s="25" t="s">
        <v>309</v>
      </c>
      <c r="L241" s="25" t="s">
        <v>310</v>
      </c>
      <c r="M241" s="25" t="s">
        <v>311</v>
      </c>
      <c r="N241" s="29">
        <v>275.70999999999998</v>
      </c>
      <c r="O241" s="25" t="s">
        <v>4648</v>
      </c>
      <c r="P241" s="22" t="str">
        <f>HYPERLINK("https://www.ESV-Campus.de/"&amp;Tabelle_Komplettliste[[#This Row],[ISBN]])</f>
        <v>https://www.ESV-Campus.de/978-3-503-16761-6</v>
      </c>
    </row>
    <row r="242" spans="1:16" ht="24" x14ac:dyDescent="0.2">
      <c r="A242" s="24" t="s">
        <v>2773</v>
      </c>
      <c r="B242" s="25"/>
      <c r="C242" s="24" t="s">
        <v>2774</v>
      </c>
      <c r="D242" s="26" t="s">
        <v>2775</v>
      </c>
      <c r="E242" s="26" t="s">
        <v>2776</v>
      </c>
      <c r="F242" s="25"/>
      <c r="G242" s="25" t="s">
        <v>316</v>
      </c>
      <c r="H242" s="27">
        <v>264</v>
      </c>
      <c r="I242" s="27">
        <v>1</v>
      </c>
      <c r="J242" s="28">
        <v>43124</v>
      </c>
      <c r="K242" s="25" t="s">
        <v>309</v>
      </c>
      <c r="L242" s="25" t="s">
        <v>310</v>
      </c>
      <c r="M242" s="25" t="s">
        <v>311</v>
      </c>
      <c r="N242" s="29">
        <v>345.45</v>
      </c>
      <c r="O242" s="25" t="s">
        <v>4648</v>
      </c>
      <c r="P242" s="22" t="str">
        <f>HYPERLINK("https://www.ESV-Campus.de/"&amp;Tabelle_Komplettliste[[#This Row],[ISBN]])</f>
        <v>https://www.ESV-Campus.de/978-3-503-17718-9</v>
      </c>
    </row>
    <row r="243" spans="1:16" ht="36" x14ac:dyDescent="0.2">
      <c r="A243" s="24" t="s">
        <v>447</v>
      </c>
      <c r="B243" s="25"/>
      <c r="C243" s="24" t="s">
        <v>448</v>
      </c>
      <c r="D243" s="26" t="s">
        <v>449</v>
      </c>
      <c r="E243" s="26" t="s">
        <v>450</v>
      </c>
      <c r="F243" s="25"/>
      <c r="G243" s="25"/>
      <c r="H243" s="27"/>
      <c r="I243" s="27">
        <v>1</v>
      </c>
      <c r="J243" s="28">
        <v>40681</v>
      </c>
      <c r="K243" s="25" t="s">
        <v>309</v>
      </c>
      <c r="L243" s="25" t="s">
        <v>310</v>
      </c>
      <c r="M243" s="25" t="s">
        <v>451</v>
      </c>
      <c r="N243" s="29">
        <v>241.19</v>
      </c>
      <c r="O243" s="25" t="s">
        <v>4648</v>
      </c>
      <c r="P243" s="22" t="str">
        <f>HYPERLINK("https://www.ESV-Campus.de/"&amp;Tabelle_Komplettliste[[#This Row],[ISBN]])</f>
        <v>https://www.ESV-Campus.de/978-3-503-12278-3</v>
      </c>
    </row>
    <row r="244" spans="1:16" ht="36" x14ac:dyDescent="0.2">
      <c r="A244" s="24" t="s">
        <v>4379</v>
      </c>
      <c r="B244" s="25"/>
      <c r="C244" s="24" t="s">
        <v>4380</v>
      </c>
      <c r="D244" s="26" t="s">
        <v>4381</v>
      </c>
      <c r="E244" s="26" t="s">
        <v>4382</v>
      </c>
      <c r="F244" s="25"/>
      <c r="G244" s="25" t="s">
        <v>403</v>
      </c>
      <c r="H244" s="27">
        <v>141</v>
      </c>
      <c r="I244" s="27">
        <v>1</v>
      </c>
      <c r="J244" s="28">
        <v>44834</v>
      </c>
      <c r="K244" s="25" t="s">
        <v>309</v>
      </c>
      <c r="L244" s="25" t="s">
        <v>310</v>
      </c>
      <c r="M244" s="25" t="s">
        <v>345</v>
      </c>
      <c r="N244" s="29">
        <v>297.22000000000003</v>
      </c>
      <c r="O244" s="25" t="s">
        <v>4648</v>
      </c>
      <c r="P244" s="22" t="str">
        <f>HYPERLINK("https://www.ESV-Campus.de/"&amp;Tabelle_Komplettliste[[#This Row],[ISBN]])</f>
        <v>https://www.ESV-Campus.de/978-3-503-21166-1</v>
      </c>
    </row>
    <row r="245" spans="1:16" ht="24" x14ac:dyDescent="0.2">
      <c r="A245" s="24" t="s">
        <v>2869</v>
      </c>
      <c r="B245" s="25"/>
      <c r="C245" s="24" t="s">
        <v>2870</v>
      </c>
      <c r="D245" s="26" t="s">
        <v>2871</v>
      </c>
      <c r="E245" s="26" t="s">
        <v>2872</v>
      </c>
      <c r="F245" s="25"/>
      <c r="G245" s="25" t="s">
        <v>316</v>
      </c>
      <c r="H245" s="27">
        <v>268</v>
      </c>
      <c r="I245" s="27">
        <v>1</v>
      </c>
      <c r="J245" s="28">
        <v>43300</v>
      </c>
      <c r="K245" s="25" t="s">
        <v>309</v>
      </c>
      <c r="L245" s="25" t="s">
        <v>310</v>
      </c>
      <c r="M245" s="25" t="s">
        <v>311</v>
      </c>
      <c r="N245" s="29">
        <v>310.62</v>
      </c>
      <c r="O245" s="25" t="s">
        <v>4648</v>
      </c>
      <c r="P245" s="22" t="str">
        <f>HYPERLINK("https://www.ESV-Campus.de/"&amp;Tabelle_Komplettliste[[#This Row],[ISBN]])</f>
        <v>https://www.ESV-Campus.de/978-3-503-18107-0</v>
      </c>
    </row>
    <row r="246" spans="1:16" ht="24" x14ac:dyDescent="0.2">
      <c r="A246" s="24" t="s">
        <v>2252</v>
      </c>
      <c r="B246" s="25"/>
      <c r="C246" s="24" t="s">
        <v>2253</v>
      </c>
      <c r="D246" s="26" t="s">
        <v>2254</v>
      </c>
      <c r="E246" s="26" t="s">
        <v>2255</v>
      </c>
      <c r="F246" s="25"/>
      <c r="G246" s="25" t="s">
        <v>316</v>
      </c>
      <c r="H246" s="27">
        <v>254</v>
      </c>
      <c r="I246" s="27">
        <v>1</v>
      </c>
      <c r="J246" s="28">
        <v>42444</v>
      </c>
      <c r="K246" s="25" t="s">
        <v>309</v>
      </c>
      <c r="L246" s="25" t="s">
        <v>310</v>
      </c>
      <c r="M246" s="25" t="s">
        <v>311</v>
      </c>
      <c r="N246" s="29">
        <v>275.70999999999998</v>
      </c>
      <c r="O246" s="25" t="s">
        <v>4648</v>
      </c>
      <c r="P246" s="22" t="str">
        <f>HYPERLINK("https://www.ESV-Campus.de/"&amp;Tabelle_Komplettliste[[#This Row],[ISBN]])</f>
        <v>https://www.ESV-Campus.de/978-3-503-16653-4</v>
      </c>
    </row>
    <row r="247" spans="1:16" ht="24" x14ac:dyDescent="0.2">
      <c r="A247" s="24" t="s">
        <v>3672</v>
      </c>
      <c r="B247" s="25"/>
      <c r="C247" s="24" t="s">
        <v>3673</v>
      </c>
      <c r="D247" s="26" t="s">
        <v>3674</v>
      </c>
      <c r="E247" s="26" t="s">
        <v>3675</v>
      </c>
      <c r="F247" s="25"/>
      <c r="G247" s="25" t="s">
        <v>1554</v>
      </c>
      <c r="H247" s="27" t="s">
        <v>3676</v>
      </c>
      <c r="I247" s="27">
        <v>1</v>
      </c>
      <c r="J247" s="28">
        <v>44134</v>
      </c>
      <c r="K247" s="25" t="s">
        <v>309</v>
      </c>
      <c r="L247" s="25" t="s">
        <v>310</v>
      </c>
      <c r="M247" s="25" t="s">
        <v>311</v>
      </c>
      <c r="N247" s="29">
        <v>343.3</v>
      </c>
      <c r="O247" s="25" t="s">
        <v>4648</v>
      </c>
      <c r="P247" s="22" t="str">
        <f>HYPERLINK("https://www.ESV-Campus.de/"&amp;Tabelle_Komplettliste[[#This Row],[ISBN]])</f>
        <v>https://www.ESV-Campus.de/978-3-503-19567-1</v>
      </c>
    </row>
    <row r="248" spans="1:16" ht="24" x14ac:dyDescent="0.2">
      <c r="A248" s="24" t="s">
        <v>3667</v>
      </c>
      <c r="B248" s="25"/>
      <c r="C248" s="24" t="s">
        <v>3668</v>
      </c>
      <c r="D248" s="26" t="s">
        <v>3669</v>
      </c>
      <c r="E248" s="26" t="s">
        <v>3670</v>
      </c>
      <c r="F248" s="25"/>
      <c r="G248" s="25" t="s">
        <v>1554</v>
      </c>
      <c r="H248" s="27" t="s">
        <v>3671</v>
      </c>
      <c r="I248" s="27">
        <v>1</v>
      </c>
      <c r="J248" s="28">
        <v>44134</v>
      </c>
      <c r="K248" s="25" t="s">
        <v>309</v>
      </c>
      <c r="L248" s="25" t="s">
        <v>310</v>
      </c>
      <c r="M248" s="25" t="s">
        <v>311</v>
      </c>
      <c r="N248" s="29">
        <v>279.94</v>
      </c>
      <c r="O248" s="25" t="s">
        <v>4648</v>
      </c>
      <c r="P248" s="22" t="str">
        <f>HYPERLINK("https://www.ESV-Campus.de/"&amp;Tabelle_Komplettliste[[#This Row],[ISBN]])</f>
        <v>https://www.ESV-Campus.de/978-3-503-19566-4</v>
      </c>
    </row>
    <row r="249" spans="1:16" ht="24" x14ac:dyDescent="0.2">
      <c r="A249" s="24" t="s">
        <v>3677</v>
      </c>
      <c r="B249" s="25"/>
      <c r="C249" s="24" t="s">
        <v>3678</v>
      </c>
      <c r="D249" s="26" t="s">
        <v>3679</v>
      </c>
      <c r="E249" s="26" t="s">
        <v>3680</v>
      </c>
      <c r="F249" s="25"/>
      <c r="G249" s="25" t="s">
        <v>1554</v>
      </c>
      <c r="H249" s="27" t="s">
        <v>3681</v>
      </c>
      <c r="I249" s="27">
        <v>1</v>
      </c>
      <c r="J249" s="28">
        <v>44134</v>
      </c>
      <c r="K249" s="25" t="s">
        <v>309</v>
      </c>
      <c r="L249" s="25" t="s">
        <v>310</v>
      </c>
      <c r="M249" s="25" t="s">
        <v>311</v>
      </c>
      <c r="N249" s="29">
        <v>343.3</v>
      </c>
      <c r="O249" s="25" t="s">
        <v>4648</v>
      </c>
      <c r="P249" s="22" t="str">
        <f>HYPERLINK("https://www.ESV-Campus.de/"&amp;Tabelle_Komplettliste[[#This Row],[ISBN]])</f>
        <v>https://www.ESV-Campus.de/978-3-503-19568-8</v>
      </c>
    </row>
    <row r="250" spans="1:16" ht="24" x14ac:dyDescent="0.2">
      <c r="A250" s="24" t="s">
        <v>3052</v>
      </c>
      <c r="B250" s="25"/>
      <c r="C250" s="24" t="s">
        <v>3053</v>
      </c>
      <c r="D250" s="26" t="s">
        <v>3054</v>
      </c>
      <c r="E250" s="26" t="s">
        <v>3055</v>
      </c>
      <c r="F250" s="25"/>
      <c r="G250" s="25" t="s">
        <v>1554</v>
      </c>
      <c r="H250" s="27" t="s">
        <v>3056</v>
      </c>
      <c r="I250" s="27">
        <v>1</v>
      </c>
      <c r="J250" s="28">
        <v>43395</v>
      </c>
      <c r="K250" s="25" t="s">
        <v>309</v>
      </c>
      <c r="L250" s="25" t="s">
        <v>310</v>
      </c>
      <c r="M250" s="25" t="s">
        <v>311</v>
      </c>
      <c r="N250" s="29">
        <v>307.35000000000002</v>
      </c>
      <c r="O250" s="25" t="s">
        <v>4648</v>
      </c>
      <c r="P250" s="22" t="str">
        <f>HYPERLINK("https://www.ESV-Campus.de/"&amp;Tabelle_Komplettliste[[#This Row],[ISBN]])</f>
        <v>https://www.ESV-Campus.de/978-3-503-18270-1</v>
      </c>
    </row>
    <row r="251" spans="1:16" ht="24" x14ac:dyDescent="0.2">
      <c r="A251" s="24" t="s">
        <v>3057</v>
      </c>
      <c r="B251" s="25"/>
      <c r="C251" s="24" t="s">
        <v>3058</v>
      </c>
      <c r="D251" s="26" t="s">
        <v>3059</v>
      </c>
      <c r="E251" s="26" t="s">
        <v>3060</v>
      </c>
      <c r="F251" s="25"/>
      <c r="G251" s="25" t="s">
        <v>1554</v>
      </c>
      <c r="H251" s="27" t="s">
        <v>3061</v>
      </c>
      <c r="I251" s="27">
        <v>1</v>
      </c>
      <c r="J251" s="28">
        <v>43395</v>
      </c>
      <c r="K251" s="25" t="s">
        <v>309</v>
      </c>
      <c r="L251" s="25" t="s">
        <v>310</v>
      </c>
      <c r="M251" s="25" t="s">
        <v>311</v>
      </c>
      <c r="N251" s="29">
        <v>407.58</v>
      </c>
      <c r="O251" s="25" t="s">
        <v>4648</v>
      </c>
      <c r="P251" s="22" t="str">
        <f>HYPERLINK("https://www.ESV-Campus.de/"&amp;Tabelle_Komplettliste[[#This Row],[ISBN]])</f>
        <v>https://www.ESV-Campus.de/978-3-503-18271-8</v>
      </c>
    </row>
    <row r="252" spans="1:16" ht="24" x14ac:dyDescent="0.2">
      <c r="A252" s="24" t="s">
        <v>1550</v>
      </c>
      <c r="B252" s="25"/>
      <c r="C252" s="24" t="s">
        <v>1551</v>
      </c>
      <c r="D252" s="26" t="s">
        <v>1552</v>
      </c>
      <c r="E252" s="26" t="s">
        <v>1553</v>
      </c>
      <c r="F252" s="25"/>
      <c r="G252" s="25" t="s">
        <v>1554</v>
      </c>
      <c r="H252" s="27" t="s">
        <v>1555</v>
      </c>
      <c r="I252" s="27">
        <v>1</v>
      </c>
      <c r="J252" s="28">
        <v>41890</v>
      </c>
      <c r="K252" s="25" t="s">
        <v>309</v>
      </c>
      <c r="L252" s="25" t="s">
        <v>310</v>
      </c>
      <c r="M252" s="25" t="s">
        <v>311</v>
      </c>
      <c r="N252" s="29">
        <v>338.34</v>
      </c>
      <c r="O252" s="25" t="s">
        <v>4648</v>
      </c>
      <c r="P252" s="22" t="str">
        <f>HYPERLINK("https://www.ESV-Campus.de/"&amp;Tabelle_Komplettliste[[#This Row],[ISBN]])</f>
        <v>https://www.ESV-Campus.de/978-3-503-15537-8</v>
      </c>
    </row>
    <row r="253" spans="1:16" ht="24" x14ac:dyDescent="0.2">
      <c r="A253" s="24" t="s">
        <v>2420</v>
      </c>
      <c r="B253" s="25"/>
      <c r="C253" s="24" t="s">
        <v>2421</v>
      </c>
      <c r="D253" s="26" t="s">
        <v>2422</v>
      </c>
      <c r="E253" s="26" t="s">
        <v>2423</v>
      </c>
      <c r="F253" s="25"/>
      <c r="G253" s="25" t="s">
        <v>1554</v>
      </c>
      <c r="H253" s="27" t="s">
        <v>2424</v>
      </c>
      <c r="I253" s="27">
        <v>1</v>
      </c>
      <c r="J253" s="28">
        <v>43046</v>
      </c>
      <c r="K253" s="25" t="s">
        <v>309</v>
      </c>
      <c r="L253" s="25" t="s">
        <v>310</v>
      </c>
      <c r="M253" s="25" t="s">
        <v>311</v>
      </c>
      <c r="N253" s="29">
        <v>338.34</v>
      </c>
      <c r="O253" s="25" t="s">
        <v>4648</v>
      </c>
      <c r="P253" s="22" t="str">
        <f>HYPERLINK("https://www.ESV-Campus.de/"&amp;Tabelle_Komplettliste[[#This Row],[ISBN]])</f>
        <v>https://www.ESV-Campus.de/978-3-503-17046-3</v>
      </c>
    </row>
    <row r="254" spans="1:16" ht="24" x14ac:dyDescent="0.2">
      <c r="A254" s="24" t="s">
        <v>2932</v>
      </c>
      <c r="B254" s="25"/>
      <c r="C254" s="24" t="s">
        <v>2933</v>
      </c>
      <c r="D254" s="26" t="s">
        <v>2934</v>
      </c>
      <c r="E254" s="26" t="s">
        <v>2935</v>
      </c>
      <c r="F254" s="25"/>
      <c r="G254" s="25" t="s">
        <v>1554</v>
      </c>
      <c r="H254" s="27" t="s">
        <v>2936</v>
      </c>
      <c r="I254" s="27">
        <v>1</v>
      </c>
      <c r="J254" s="28">
        <v>43319</v>
      </c>
      <c r="K254" s="25" t="s">
        <v>309</v>
      </c>
      <c r="L254" s="25" t="s">
        <v>310</v>
      </c>
      <c r="M254" s="25" t="s">
        <v>311</v>
      </c>
      <c r="N254" s="29">
        <v>338.34</v>
      </c>
      <c r="O254" s="25" t="s">
        <v>4648</v>
      </c>
      <c r="P254" s="22" t="str">
        <f>HYPERLINK("https://www.ESV-Campus.de/"&amp;Tabelle_Komplettliste[[#This Row],[ISBN]])</f>
        <v>https://www.ESV-Campus.de/978-3-503-18149-0</v>
      </c>
    </row>
    <row r="255" spans="1:16" ht="24" x14ac:dyDescent="0.2">
      <c r="A255" s="24" t="s">
        <v>3541</v>
      </c>
      <c r="B255" s="25"/>
      <c r="C255" s="24" t="s">
        <v>3542</v>
      </c>
      <c r="D255" s="26" t="s">
        <v>3543</v>
      </c>
      <c r="E255" s="26" t="s">
        <v>3544</v>
      </c>
      <c r="F255" s="25"/>
      <c r="G255" s="25" t="s">
        <v>1554</v>
      </c>
      <c r="H255" s="27" t="s">
        <v>3545</v>
      </c>
      <c r="I255" s="27">
        <v>1</v>
      </c>
      <c r="J255" s="28">
        <v>44036</v>
      </c>
      <c r="K255" s="25" t="s">
        <v>309</v>
      </c>
      <c r="L255" s="25" t="s">
        <v>310</v>
      </c>
      <c r="M255" s="25" t="s">
        <v>311</v>
      </c>
      <c r="N255" s="29">
        <v>350.98</v>
      </c>
      <c r="O255" s="25" t="s">
        <v>4648</v>
      </c>
      <c r="P255" s="22" t="str">
        <f>HYPERLINK("https://www.ESV-Campus.de/"&amp;Tabelle_Komplettliste[[#This Row],[ISBN]])</f>
        <v>https://www.ESV-Campus.de/978-3-503-19467-4</v>
      </c>
    </row>
    <row r="256" spans="1:16" ht="24" x14ac:dyDescent="0.2">
      <c r="A256" s="24" t="s">
        <v>4325</v>
      </c>
      <c r="B256" s="25"/>
      <c r="C256" s="24" t="s">
        <v>4326</v>
      </c>
      <c r="D256" s="26" t="s">
        <v>4327</v>
      </c>
      <c r="E256" s="26" t="s">
        <v>4328</v>
      </c>
      <c r="F256" s="25"/>
      <c r="G256" s="25" t="s">
        <v>316</v>
      </c>
      <c r="H256" s="27">
        <v>288</v>
      </c>
      <c r="I256" s="27">
        <v>1</v>
      </c>
      <c r="J256" s="28">
        <v>45089</v>
      </c>
      <c r="K256" s="25" t="s">
        <v>309</v>
      </c>
      <c r="L256" s="25" t="s">
        <v>310</v>
      </c>
      <c r="M256" s="25" t="s">
        <v>451</v>
      </c>
      <c r="N256" s="29">
        <v>314.5</v>
      </c>
      <c r="O256" s="25" t="s">
        <v>4648</v>
      </c>
      <c r="P256" s="22" t="str">
        <f>HYPERLINK("https://www.ESV-Campus.de/"&amp;Tabelle_Komplettliste[[#This Row],[ISBN]])</f>
        <v>https://www.ESV-Campus.de/978-3-503-21120-3</v>
      </c>
    </row>
    <row r="257" spans="1:16" ht="36" x14ac:dyDescent="0.2">
      <c r="A257" s="24" t="s">
        <v>2538</v>
      </c>
      <c r="B257" s="25"/>
      <c r="C257" s="24" t="s">
        <v>2539</v>
      </c>
      <c r="D257" s="26" t="s">
        <v>2540</v>
      </c>
      <c r="E257" s="26" t="s">
        <v>2541</v>
      </c>
      <c r="F257" s="25"/>
      <c r="G257" s="25" t="s">
        <v>316</v>
      </c>
      <c r="H257" s="27">
        <v>257</v>
      </c>
      <c r="I257" s="27">
        <v>1</v>
      </c>
      <c r="J257" s="28">
        <v>42894</v>
      </c>
      <c r="K257" s="25" t="s">
        <v>309</v>
      </c>
      <c r="L257" s="25" t="s">
        <v>2542</v>
      </c>
      <c r="M257" s="25" t="s">
        <v>345</v>
      </c>
      <c r="N257" s="29">
        <v>276.10000000000002</v>
      </c>
      <c r="O257" s="25" t="s">
        <v>4648</v>
      </c>
      <c r="P257" s="22" t="str">
        <f>HYPERLINK("https://www.ESV-Campus.de/"&amp;Tabelle_Komplettliste[[#This Row],[ISBN]])</f>
        <v>https://www.ESV-Campus.de/978-3-503-17185-9</v>
      </c>
    </row>
    <row r="258" spans="1:16" ht="24" x14ac:dyDescent="0.2">
      <c r="A258" s="24" t="s">
        <v>3731</v>
      </c>
      <c r="B258" s="25"/>
      <c r="C258" s="24" t="s">
        <v>3732</v>
      </c>
      <c r="D258" s="26" t="s">
        <v>3733</v>
      </c>
      <c r="E258" s="26" t="s">
        <v>3734</v>
      </c>
      <c r="F258" s="25"/>
      <c r="G258" s="25"/>
      <c r="H258" s="27"/>
      <c r="I258" s="27">
        <v>1</v>
      </c>
      <c r="J258" s="28">
        <v>44432</v>
      </c>
      <c r="K258" s="25" t="s">
        <v>309</v>
      </c>
      <c r="L258" s="25" t="s">
        <v>2542</v>
      </c>
      <c r="M258" s="25" t="s">
        <v>345</v>
      </c>
      <c r="N258" s="29">
        <v>176.26</v>
      </c>
      <c r="O258" s="25" t="s">
        <v>4648</v>
      </c>
      <c r="P258" s="22" t="str">
        <f>HYPERLINK("https://www.ESV-Campus.de/"&amp;Tabelle_Komplettliste[[#This Row],[ISBN]])</f>
        <v>https://www.ESV-Campus.de/978-3-503-19905-1</v>
      </c>
    </row>
    <row r="259" spans="1:16" ht="24" x14ac:dyDescent="0.2">
      <c r="A259" s="24" t="s">
        <v>1513</v>
      </c>
      <c r="B259" s="25"/>
      <c r="C259" s="24" t="s">
        <v>1514</v>
      </c>
      <c r="D259" s="26" t="s">
        <v>1515</v>
      </c>
      <c r="E259" s="26" t="s">
        <v>1516</v>
      </c>
      <c r="F259" s="25"/>
      <c r="G259" s="25" t="s">
        <v>316</v>
      </c>
      <c r="H259" s="27">
        <v>246</v>
      </c>
      <c r="I259" s="27">
        <v>1</v>
      </c>
      <c r="J259" s="28">
        <v>41708</v>
      </c>
      <c r="K259" s="25" t="s">
        <v>309</v>
      </c>
      <c r="L259" s="25" t="s">
        <v>324</v>
      </c>
      <c r="M259" s="25" t="s">
        <v>325</v>
      </c>
      <c r="N259" s="29">
        <v>171.96</v>
      </c>
      <c r="O259" s="25" t="s">
        <v>4648</v>
      </c>
      <c r="P259" s="22" t="str">
        <f>HYPERLINK("https://www.ESV-Campus.de/"&amp;Tabelle_Komplettliste[[#This Row],[ISBN]])</f>
        <v>https://www.ESV-Campus.de/978-3-503-15514-9</v>
      </c>
    </row>
    <row r="260" spans="1:16" ht="24" x14ac:dyDescent="0.2">
      <c r="A260" s="24" t="s">
        <v>1030</v>
      </c>
      <c r="B260" s="25"/>
      <c r="C260" s="24" t="s">
        <v>1031</v>
      </c>
      <c r="D260" s="26" t="s">
        <v>1032</v>
      </c>
      <c r="E260" s="26" t="s">
        <v>1033</v>
      </c>
      <c r="F260" s="25"/>
      <c r="G260" s="25" t="s">
        <v>316</v>
      </c>
      <c r="H260" s="27">
        <v>236</v>
      </c>
      <c r="I260" s="27">
        <v>1</v>
      </c>
      <c r="J260" s="28">
        <v>40962</v>
      </c>
      <c r="K260" s="25" t="s">
        <v>309</v>
      </c>
      <c r="L260" s="25" t="s">
        <v>324</v>
      </c>
      <c r="M260" s="25" t="s">
        <v>325</v>
      </c>
      <c r="N260" s="29">
        <v>206.48</v>
      </c>
      <c r="O260" s="25" t="s">
        <v>4648</v>
      </c>
      <c r="P260" s="22" t="str">
        <f>HYPERLINK("https://www.ESV-Campus.de/"&amp;Tabelle_Komplettliste[[#This Row],[ISBN]])</f>
        <v>https://www.ESV-Campus.de/978-3-503-13710-7</v>
      </c>
    </row>
    <row r="261" spans="1:16" ht="24" x14ac:dyDescent="0.2">
      <c r="A261" s="24" t="s">
        <v>415</v>
      </c>
      <c r="B261" s="25"/>
      <c r="C261" s="24" t="s">
        <v>416</v>
      </c>
      <c r="D261" s="26" t="s">
        <v>417</v>
      </c>
      <c r="E261" s="26" t="s">
        <v>418</v>
      </c>
      <c r="F261" s="25"/>
      <c r="G261" s="25" t="s">
        <v>316</v>
      </c>
      <c r="H261" s="27">
        <v>228</v>
      </c>
      <c r="I261" s="27">
        <v>1</v>
      </c>
      <c r="J261" s="28">
        <v>40570</v>
      </c>
      <c r="K261" s="25" t="s">
        <v>309</v>
      </c>
      <c r="L261" s="25" t="s">
        <v>324</v>
      </c>
      <c r="M261" s="25" t="s">
        <v>325</v>
      </c>
      <c r="N261" s="29">
        <v>171.96</v>
      </c>
      <c r="O261" s="25" t="s">
        <v>4648</v>
      </c>
      <c r="P261" s="22" t="str">
        <f>HYPERLINK("https://www.ESV-Campus.de/"&amp;Tabelle_Komplettliste[[#This Row],[ISBN]])</f>
        <v>https://www.ESV-Campus.de/978-3-503-12264-6</v>
      </c>
    </row>
    <row r="262" spans="1:16" ht="24" x14ac:dyDescent="0.2">
      <c r="A262" s="24" t="s">
        <v>3903</v>
      </c>
      <c r="B262" s="25"/>
      <c r="C262" s="24" t="s">
        <v>3904</v>
      </c>
      <c r="D262" s="26" t="s">
        <v>3905</v>
      </c>
      <c r="E262" s="26" t="s">
        <v>3906</v>
      </c>
      <c r="F262" s="25"/>
      <c r="G262" s="25" t="s">
        <v>316</v>
      </c>
      <c r="H262" s="27">
        <v>282</v>
      </c>
      <c r="I262" s="27">
        <v>1</v>
      </c>
      <c r="J262" s="28">
        <v>44643</v>
      </c>
      <c r="K262" s="25" t="s">
        <v>309</v>
      </c>
      <c r="L262" s="25" t="s">
        <v>324</v>
      </c>
      <c r="M262" s="25" t="s">
        <v>325</v>
      </c>
      <c r="N262" s="29">
        <v>350.98</v>
      </c>
      <c r="O262" s="25" t="s">
        <v>4648</v>
      </c>
      <c r="P262" s="22" t="str">
        <f>HYPERLINK("https://www.ESV-Campus.de/"&amp;Tabelle_Komplettliste[[#This Row],[ISBN]])</f>
        <v>https://www.ESV-Campus.de/978-3-503-20061-0</v>
      </c>
    </row>
    <row r="263" spans="1:16" ht="36" x14ac:dyDescent="0.2">
      <c r="A263" s="24" t="s">
        <v>2769</v>
      </c>
      <c r="B263" s="25"/>
      <c r="C263" s="24" t="s">
        <v>2770</v>
      </c>
      <c r="D263" s="26" t="s">
        <v>2771</v>
      </c>
      <c r="E263" s="26" t="s">
        <v>2772</v>
      </c>
      <c r="F263" s="25"/>
      <c r="G263" s="25" t="s">
        <v>403</v>
      </c>
      <c r="H263" s="27">
        <v>136</v>
      </c>
      <c r="I263" s="27">
        <v>1</v>
      </c>
      <c r="J263" s="28">
        <v>43076</v>
      </c>
      <c r="K263" s="25" t="s">
        <v>309</v>
      </c>
      <c r="L263" s="25" t="s">
        <v>324</v>
      </c>
      <c r="M263" s="25" t="s">
        <v>2371</v>
      </c>
      <c r="N263" s="29">
        <v>207.09</v>
      </c>
      <c r="O263" s="25" t="s">
        <v>4648</v>
      </c>
      <c r="P263" s="22" t="str">
        <f>HYPERLINK("https://www.ESV-Campus.de/"&amp;Tabelle_Komplettliste[[#This Row],[ISBN]])</f>
        <v>https://www.ESV-Campus.de/978-3-503-17714-1</v>
      </c>
    </row>
    <row r="264" spans="1:16" ht="24" x14ac:dyDescent="0.2">
      <c r="A264" s="24" t="s">
        <v>456</v>
      </c>
      <c r="B264" s="25"/>
      <c r="C264" s="24" t="s">
        <v>457</v>
      </c>
      <c r="D264" s="26" t="s">
        <v>458</v>
      </c>
      <c r="E264" s="26" t="s">
        <v>459</v>
      </c>
      <c r="F264" s="25"/>
      <c r="G264" s="25" t="s">
        <v>316</v>
      </c>
      <c r="H264" s="27">
        <v>231</v>
      </c>
      <c r="I264" s="27">
        <v>1</v>
      </c>
      <c r="J264" s="28">
        <v>40827</v>
      </c>
      <c r="K264" s="25" t="s">
        <v>309</v>
      </c>
      <c r="L264" s="25" t="s">
        <v>324</v>
      </c>
      <c r="M264" s="25" t="s">
        <v>325</v>
      </c>
      <c r="N264" s="29">
        <v>206.48</v>
      </c>
      <c r="O264" s="25" t="s">
        <v>4648</v>
      </c>
      <c r="P264" s="22" t="str">
        <f>HYPERLINK("https://www.ESV-Campus.de/"&amp;Tabelle_Komplettliste[[#This Row],[ISBN]])</f>
        <v>https://www.ESV-Campus.de/978-3-503-12284-4</v>
      </c>
    </row>
    <row r="265" spans="1:16" ht="24" x14ac:dyDescent="0.2">
      <c r="A265" s="24" t="s">
        <v>1111</v>
      </c>
      <c r="B265" s="25"/>
      <c r="C265" s="24" t="s">
        <v>1112</v>
      </c>
      <c r="D265" s="26" t="s">
        <v>1113</v>
      </c>
      <c r="E265" s="26" t="s">
        <v>1114</v>
      </c>
      <c r="F265" s="25"/>
      <c r="G265" s="25" t="s">
        <v>316</v>
      </c>
      <c r="H265" s="27">
        <v>243</v>
      </c>
      <c r="I265" s="27">
        <v>1</v>
      </c>
      <c r="J265" s="28">
        <v>41596</v>
      </c>
      <c r="K265" s="25" t="s">
        <v>309</v>
      </c>
      <c r="L265" s="25" t="s">
        <v>324</v>
      </c>
      <c r="M265" s="25" t="s">
        <v>325</v>
      </c>
      <c r="N265" s="29">
        <v>171.96</v>
      </c>
      <c r="O265" s="25" t="s">
        <v>4648</v>
      </c>
      <c r="P265" s="22" t="str">
        <f>HYPERLINK("https://www.ESV-Campus.de/"&amp;Tabelle_Komplettliste[[#This Row],[ISBN]])</f>
        <v>https://www.ESV-Campus.de/978-3-503-13775-6</v>
      </c>
    </row>
    <row r="266" spans="1:16" ht="24" x14ac:dyDescent="0.2">
      <c r="A266" s="24" t="s">
        <v>2797</v>
      </c>
      <c r="B266" s="25"/>
      <c r="C266" s="24" t="s">
        <v>2798</v>
      </c>
      <c r="D266" s="26" t="s">
        <v>2799</v>
      </c>
      <c r="E266" s="26" t="s">
        <v>2800</v>
      </c>
      <c r="F266" s="25"/>
      <c r="G266" s="25" t="s">
        <v>316</v>
      </c>
      <c r="H266" s="27">
        <v>265</v>
      </c>
      <c r="I266" s="27">
        <v>1</v>
      </c>
      <c r="J266" s="28">
        <v>43147</v>
      </c>
      <c r="K266" s="25" t="s">
        <v>309</v>
      </c>
      <c r="L266" s="25" t="s">
        <v>324</v>
      </c>
      <c r="M266" s="25" t="s">
        <v>2371</v>
      </c>
      <c r="N266" s="29">
        <v>307.08</v>
      </c>
      <c r="O266" s="25" t="s">
        <v>4648</v>
      </c>
      <c r="P266" s="22" t="str">
        <f>HYPERLINK("https://www.ESV-Campus.de/"&amp;Tabelle_Komplettliste[[#This Row],[ISBN]])</f>
        <v>https://www.ESV-Campus.de/978-3-503-17748-6</v>
      </c>
    </row>
    <row r="267" spans="1:16" ht="60" x14ac:dyDescent="0.2">
      <c r="A267" s="24" t="s">
        <v>3531</v>
      </c>
      <c r="B267" s="25"/>
      <c r="C267" s="24"/>
      <c r="D267" s="26" t="s">
        <v>3532</v>
      </c>
      <c r="E267" s="26" t="s">
        <v>3533</v>
      </c>
      <c r="F267" s="25"/>
      <c r="G267" s="25"/>
      <c r="H267" s="27"/>
      <c r="I267" s="27">
        <v>1</v>
      </c>
      <c r="J267" s="28">
        <v>44018</v>
      </c>
      <c r="K267" s="25" t="s">
        <v>309</v>
      </c>
      <c r="L267" s="25" t="s">
        <v>324</v>
      </c>
      <c r="M267" s="25"/>
      <c r="N267" s="29">
        <v>0</v>
      </c>
      <c r="O267" s="25" t="s">
        <v>4648</v>
      </c>
      <c r="P267" s="22" t="str">
        <f>HYPERLINK("https://www.ESV-Campus.de/"&amp;Tabelle_Komplettliste[[#This Row],[ISBN]])</f>
        <v>https://www.ESV-Campus.de/978-3-503-19459-9</v>
      </c>
    </row>
    <row r="268" spans="1:16" ht="24" x14ac:dyDescent="0.2">
      <c r="A268" s="24" t="s">
        <v>4258</v>
      </c>
      <c r="B268" s="25"/>
      <c r="C268" s="24" t="s">
        <v>4259</v>
      </c>
      <c r="D268" s="26" t="s">
        <v>4260</v>
      </c>
      <c r="E268" s="26" t="s">
        <v>4261</v>
      </c>
      <c r="F268" s="25"/>
      <c r="G268" s="25" t="s">
        <v>316</v>
      </c>
      <c r="H268" s="27">
        <v>287</v>
      </c>
      <c r="I268" s="27">
        <v>1</v>
      </c>
      <c r="J268" s="28">
        <v>44945</v>
      </c>
      <c r="K268" s="25" t="s">
        <v>309</v>
      </c>
      <c r="L268" s="25" t="s">
        <v>324</v>
      </c>
      <c r="M268" s="25" t="s">
        <v>2371</v>
      </c>
      <c r="N268" s="29">
        <v>279.94</v>
      </c>
      <c r="O268" s="25" t="s">
        <v>4648</v>
      </c>
      <c r="P268" s="22" t="str">
        <f>HYPERLINK("https://www.ESV-Campus.de/"&amp;Tabelle_Komplettliste[[#This Row],[ISBN]])</f>
        <v>https://www.ESV-Campus.de/978-3-503-20977-4</v>
      </c>
    </row>
    <row r="269" spans="1:16" ht="24" x14ac:dyDescent="0.2">
      <c r="A269" s="24" t="s">
        <v>3209</v>
      </c>
      <c r="B269" s="25"/>
      <c r="C269" s="24" t="s">
        <v>3210</v>
      </c>
      <c r="D269" s="26" t="s">
        <v>3211</v>
      </c>
      <c r="E269" s="26" t="s">
        <v>3212</v>
      </c>
      <c r="F269" s="25"/>
      <c r="G269" s="25" t="s">
        <v>316</v>
      </c>
      <c r="H269" s="27">
        <v>275</v>
      </c>
      <c r="I269" s="27">
        <v>1</v>
      </c>
      <c r="J269" s="28">
        <v>44179</v>
      </c>
      <c r="K269" s="25" t="s">
        <v>309</v>
      </c>
      <c r="L269" s="25" t="s">
        <v>324</v>
      </c>
      <c r="M269" s="25" t="s">
        <v>325</v>
      </c>
      <c r="N269" s="29">
        <v>279.94</v>
      </c>
      <c r="O269" s="25" t="s">
        <v>4648</v>
      </c>
      <c r="P269" s="22" t="str">
        <f>HYPERLINK("https://www.ESV-Campus.de/"&amp;Tabelle_Komplettliste[[#This Row],[ISBN]])</f>
        <v>https://www.ESV-Campus.de/978-3-503-18818-5</v>
      </c>
    </row>
    <row r="270" spans="1:16" ht="36" x14ac:dyDescent="0.2">
      <c r="A270" s="24" t="s">
        <v>3949</v>
      </c>
      <c r="B270" s="25"/>
      <c r="C270" s="24" t="s">
        <v>3950</v>
      </c>
      <c r="D270" s="26" t="s">
        <v>3951</v>
      </c>
      <c r="E270" s="26" t="s">
        <v>3952</v>
      </c>
      <c r="F270" s="25"/>
      <c r="G270" s="25"/>
      <c r="H270" s="27"/>
      <c r="I270" s="27">
        <v>1</v>
      </c>
      <c r="J270" s="28">
        <v>44468</v>
      </c>
      <c r="K270" s="25" t="s">
        <v>309</v>
      </c>
      <c r="L270" s="25" t="s">
        <v>324</v>
      </c>
      <c r="M270" s="25" t="s">
        <v>2371</v>
      </c>
      <c r="N270" s="29">
        <v>0</v>
      </c>
      <c r="O270" s="25" t="s">
        <v>4648</v>
      </c>
      <c r="P270" s="22" t="str">
        <f>HYPERLINK("https://www.ESV-Campus.de/"&amp;Tabelle_Komplettliste[[#This Row],[ISBN]])</f>
        <v>https://www.ESV-Campus.de/978-3-503-20503-5</v>
      </c>
    </row>
    <row r="271" spans="1:16" ht="24" x14ac:dyDescent="0.2">
      <c r="A271" s="24" t="s">
        <v>1575</v>
      </c>
      <c r="B271" s="25"/>
      <c r="C271" s="24" t="s">
        <v>1576</v>
      </c>
      <c r="D271" s="26" t="s">
        <v>1577</v>
      </c>
      <c r="E271" s="26" t="s">
        <v>1578</v>
      </c>
      <c r="F271" s="25"/>
      <c r="G271" s="25" t="s">
        <v>316</v>
      </c>
      <c r="H271" s="27">
        <v>247</v>
      </c>
      <c r="I271" s="27">
        <v>1</v>
      </c>
      <c r="J271" s="28">
        <v>41954</v>
      </c>
      <c r="K271" s="25" t="s">
        <v>309</v>
      </c>
      <c r="L271" s="25" t="s">
        <v>324</v>
      </c>
      <c r="M271" s="25" t="s">
        <v>1579</v>
      </c>
      <c r="N271" s="29">
        <v>275.70999999999998</v>
      </c>
      <c r="O271" s="25" t="s">
        <v>4648</v>
      </c>
      <c r="P271" s="22" t="str">
        <f>HYPERLINK("https://www.ESV-Campus.de/"&amp;Tabelle_Komplettliste[[#This Row],[ISBN]])</f>
        <v>https://www.ESV-Campus.de/978-3-503-15546-0</v>
      </c>
    </row>
    <row r="272" spans="1:16" ht="24" x14ac:dyDescent="0.2">
      <c r="A272" s="24" t="s">
        <v>2367</v>
      </c>
      <c r="B272" s="25"/>
      <c r="C272" s="24" t="s">
        <v>2368</v>
      </c>
      <c r="D272" s="26" t="s">
        <v>2369</v>
      </c>
      <c r="E272" s="26" t="s">
        <v>2370</v>
      </c>
      <c r="F272" s="25"/>
      <c r="G272" s="25"/>
      <c r="H272" s="27"/>
      <c r="I272" s="27">
        <v>1</v>
      </c>
      <c r="J272" s="28">
        <v>42656</v>
      </c>
      <c r="K272" s="25" t="s">
        <v>309</v>
      </c>
      <c r="L272" s="25" t="s">
        <v>324</v>
      </c>
      <c r="M272" s="25" t="s">
        <v>2371</v>
      </c>
      <c r="N272" s="29">
        <v>102.91</v>
      </c>
      <c r="O272" s="25" t="s">
        <v>4648</v>
      </c>
      <c r="P272" s="22" t="str">
        <f>HYPERLINK("https://www.ESV-Campus.de/"&amp;Tabelle_Komplettliste[[#This Row],[ISBN]])</f>
        <v>https://www.ESV-Campus.de/978-3-503-16790-6</v>
      </c>
    </row>
    <row r="273" spans="1:16" ht="24" x14ac:dyDescent="0.2">
      <c r="A273" s="24" t="s">
        <v>3390</v>
      </c>
      <c r="B273" s="25"/>
      <c r="C273" s="24" t="s">
        <v>3391</v>
      </c>
      <c r="D273" s="26" t="s">
        <v>3392</v>
      </c>
      <c r="E273" s="26" t="s">
        <v>3393</v>
      </c>
      <c r="F273" s="25"/>
      <c r="G273" s="25"/>
      <c r="H273" s="27"/>
      <c r="I273" s="27">
        <v>1</v>
      </c>
      <c r="J273" s="28">
        <v>43943</v>
      </c>
      <c r="K273" s="25" t="s">
        <v>309</v>
      </c>
      <c r="L273" s="25" t="s">
        <v>324</v>
      </c>
      <c r="M273" s="25" t="s">
        <v>2371</v>
      </c>
      <c r="N273" s="29">
        <v>412.42</v>
      </c>
      <c r="O273" s="25" t="s">
        <v>4648</v>
      </c>
      <c r="P273" s="22" t="str">
        <f>HYPERLINK("https://www.ESV-Campus.de/"&amp;Tabelle_Komplettliste[[#This Row],[ISBN]])</f>
        <v>https://www.ESV-Campus.de/978-3-503-19135-2</v>
      </c>
    </row>
    <row r="274" spans="1:16" ht="36" x14ac:dyDescent="0.2">
      <c r="A274" s="24" t="s">
        <v>4004</v>
      </c>
      <c r="B274" s="25"/>
      <c r="C274" s="24" t="s">
        <v>4005</v>
      </c>
      <c r="D274" s="26" t="s">
        <v>4006</v>
      </c>
      <c r="E274" s="26" t="s">
        <v>4007</v>
      </c>
      <c r="F274" s="25"/>
      <c r="G274" s="25" t="s">
        <v>316</v>
      </c>
      <c r="H274" s="27">
        <v>284</v>
      </c>
      <c r="I274" s="27">
        <v>1</v>
      </c>
      <c r="J274" s="28">
        <v>44491</v>
      </c>
      <c r="K274" s="25" t="s">
        <v>309</v>
      </c>
      <c r="L274" s="25" t="s">
        <v>324</v>
      </c>
      <c r="M274" s="25" t="s">
        <v>325</v>
      </c>
      <c r="N274" s="29">
        <v>245.38</v>
      </c>
      <c r="O274" s="25" t="s">
        <v>4648</v>
      </c>
      <c r="P274" s="22" t="str">
        <f>HYPERLINK("https://www.ESV-Campus.de/"&amp;Tabelle_Komplettliste[[#This Row],[ISBN]])</f>
        <v>https://www.ESV-Campus.de/978-3-503-20542-4</v>
      </c>
    </row>
    <row r="275" spans="1:16" ht="24" x14ac:dyDescent="0.2">
      <c r="A275" s="24" t="s">
        <v>4429</v>
      </c>
      <c r="B275" s="25"/>
      <c r="C275" s="24" t="s">
        <v>4430</v>
      </c>
      <c r="D275" s="26" t="s">
        <v>4431</v>
      </c>
      <c r="E275" s="26" t="s">
        <v>4432</v>
      </c>
      <c r="F275" s="25"/>
      <c r="G275" s="25"/>
      <c r="H275" s="27"/>
      <c r="I275" s="27">
        <v>1</v>
      </c>
      <c r="J275" s="28">
        <v>44943</v>
      </c>
      <c r="K275" s="25" t="s">
        <v>309</v>
      </c>
      <c r="L275" s="25" t="s">
        <v>324</v>
      </c>
      <c r="M275" s="25" t="s">
        <v>345</v>
      </c>
      <c r="N275" s="29">
        <v>412.42</v>
      </c>
      <c r="O275" s="25" t="s">
        <v>4648</v>
      </c>
      <c r="P275" s="22" t="str">
        <f>HYPERLINK("https://www.ESV-Campus.de/"&amp;Tabelle_Komplettliste[[#This Row],[ISBN]])</f>
        <v>https://www.ESV-Campus.de/978-3-503-21202-6</v>
      </c>
    </row>
    <row r="276" spans="1:16" ht="24" x14ac:dyDescent="0.2">
      <c r="A276" s="24" t="s">
        <v>1034</v>
      </c>
      <c r="B276" s="25"/>
      <c r="C276" s="24" t="s">
        <v>1035</v>
      </c>
      <c r="D276" s="26" t="s">
        <v>1036</v>
      </c>
      <c r="E276" s="26" t="s">
        <v>1037</v>
      </c>
      <c r="F276" s="25"/>
      <c r="G276" s="25" t="s">
        <v>316</v>
      </c>
      <c r="H276" s="27">
        <v>237</v>
      </c>
      <c r="I276" s="27">
        <v>1</v>
      </c>
      <c r="J276" s="28">
        <v>40926</v>
      </c>
      <c r="K276" s="25" t="s">
        <v>309</v>
      </c>
      <c r="L276" s="25" t="s">
        <v>324</v>
      </c>
      <c r="M276" s="25" t="s">
        <v>325</v>
      </c>
      <c r="N276" s="29">
        <v>206.48</v>
      </c>
      <c r="O276" s="25" t="s">
        <v>4648</v>
      </c>
      <c r="P276" s="22" t="str">
        <f>HYPERLINK("https://www.ESV-Campus.de/"&amp;Tabelle_Komplettliste[[#This Row],[ISBN]])</f>
        <v>https://www.ESV-Campus.de/978-3-503-13712-1</v>
      </c>
    </row>
    <row r="277" spans="1:16" ht="24" x14ac:dyDescent="0.2">
      <c r="A277" s="24" t="s">
        <v>1530</v>
      </c>
      <c r="B277" s="25"/>
      <c r="C277" s="24" t="s">
        <v>1531</v>
      </c>
      <c r="D277" s="26" t="s">
        <v>1532</v>
      </c>
      <c r="E277" s="26" t="s">
        <v>1533</v>
      </c>
      <c r="F277" s="25"/>
      <c r="G277" s="25"/>
      <c r="H277" s="27"/>
      <c r="I277" s="27">
        <v>1</v>
      </c>
      <c r="J277" s="28">
        <v>41682</v>
      </c>
      <c r="K277" s="25" t="s">
        <v>309</v>
      </c>
      <c r="L277" s="25" t="s">
        <v>324</v>
      </c>
      <c r="M277" s="25" t="s">
        <v>1534</v>
      </c>
      <c r="N277" s="29">
        <v>102.91</v>
      </c>
      <c r="O277" s="25" t="s">
        <v>4648</v>
      </c>
      <c r="P277" s="22" t="str">
        <f>HYPERLINK("https://www.ESV-Campus.de/"&amp;Tabelle_Komplettliste[[#This Row],[ISBN]])</f>
        <v>https://www.ESV-Campus.de/978-3-503-15523-1</v>
      </c>
    </row>
    <row r="278" spans="1:16" ht="24" x14ac:dyDescent="0.2">
      <c r="A278" s="24" t="s">
        <v>2516</v>
      </c>
      <c r="B278" s="25"/>
      <c r="C278" s="24" t="s">
        <v>2517</v>
      </c>
      <c r="D278" s="26" t="s">
        <v>2518</v>
      </c>
      <c r="E278" s="26" t="s">
        <v>2519</v>
      </c>
      <c r="F278" s="25"/>
      <c r="G278" s="25"/>
      <c r="H278" s="27"/>
      <c r="I278" s="27">
        <v>1</v>
      </c>
      <c r="J278" s="28">
        <v>42814</v>
      </c>
      <c r="K278" s="25" t="s">
        <v>309</v>
      </c>
      <c r="L278" s="25" t="s">
        <v>324</v>
      </c>
      <c r="M278" s="25" t="s">
        <v>2520</v>
      </c>
      <c r="N278" s="29">
        <v>137.43</v>
      </c>
      <c r="O278" s="25" t="s">
        <v>4648</v>
      </c>
      <c r="P278" s="22" t="str">
        <f>HYPERLINK("https://www.ESV-Campus.de/"&amp;Tabelle_Komplettliste[[#This Row],[ISBN]])</f>
        <v>https://www.ESV-Campus.de/978-3-503-17170-5</v>
      </c>
    </row>
    <row r="279" spans="1:16" ht="24" x14ac:dyDescent="0.2">
      <c r="A279" s="24" t="s">
        <v>3386</v>
      </c>
      <c r="B279" s="25"/>
      <c r="C279" s="24" t="s">
        <v>3387</v>
      </c>
      <c r="D279" s="26" t="s">
        <v>3388</v>
      </c>
      <c r="E279" s="26" t="s">
        <v>3389</v>
      </c>
      <c r="F279" s="25"/>
      <c r="G279" s="25" t="s">
        <v>316</v>
      </c>
      <c r="H279" s="27">
        <v>277</v>
      </c>
      <c r="I279" s="27">
        <v>1</v>
      </c>
      <c r="J279" s="28">
        <v>44187</v>
      </c>
      <c r="K279" s="25" t="s">
        <v>309</v>
      </c>
      <c r="L279" s="25" t="s">
        <v>324</v>
      </c>
      <c r="M279" s="25" t="s">
        <v>2371</v>
      </c>
      <c r="N279" s="29">
        <v>350.98</v>
      </c>
      <c r="O279" s="25" t="s">
        <v>4648</v>
      </c>
      <c r="P279" s="22" t="str">
        <f>HYPERLINK("https://www.ESV-Campus.de/"&amp;Tabelle_Komplettliste[[#This Row],[ISBN]])</f>
        <v>https://www.ESV-Campus.de/978-3-503-19133-8</v>
      </c>
    </row>
    <row r="280" spans="1:16" ht="24" x14ac:dyDescent="0.2">
      <c r="A280" s="24" t="s">
        <v>346</v>
      </c>
      <c r="B280" s="25"/>
      <c r="C280" s="24" t="s">
        <v>347</v>
      </c>
      <c r="D280" s="26" t="s">
        <v>348</v>
      </c>
      <c r="E280" s="26" t="s">
        <v>349</v>
      </c>
      <c r="F280" s="25"/>
      <c r="G280" s="25" t="s">
        <v>316</v>
      </c>
      <c r="H280" s="27">
        <v>224</v>
      </c>
      <c r="I280" s="27">
        <v>1</v>
      </c>
      <c r="J280" s="28">
        <v>40267</v>
      </c>
      <c r="K280" s="25" t="s">
        <v>309</v>
      </c>
      <c r="L280" s="25" t="s">
        <v>324</v>
      </c>
      <c r="M280" s="25" t="s">
        <v>325</v>
      </c>
      <c r="N280" s="29">
        <v>189.2</v>
      </c>
      <c r="O280" s="25" t="s">
        <v>4648</v>
      </c>
      <c r="P280" s="22" t="str">
        <f>HYPERLINK("https://www.ESV-Campus.de/"&amp;Tabelle_Komplettliste[[#This Row],[ISBN]])</f>
        <v>https://www.ESV-Campus.de/978-3-503-12224-0</v>
      </c>
    </row>
    <row r="281" spans="1:16" ht="24" x14ac:dyDescent="0.2">
      <c r="A281" s="24" t="s">
        <v>479</v>
      </c>
      <c r="B281" s="25"/>
      <c r="C281" s="24" t="s">
        <v>480</v>
      </c>
      <c r="D281" s="26" t="s">
        <v>481</v>
      </c>
      <c r="E281" s="26" t="s">
        <v>482</v>
      </c>
      <c r="F281" s="25"/>
      <c r="G281" s="25" t="s">
        <v>316</v>
      </c>
      <c r="H281" s="27">
        <v>234</v>
      </c>
      <c r="I281" s="27">
        <v>1</v>
      </c>
      <c r="J281" s="28">
        <v>40844</v>
      </c>
      <c r="K281" s="25" t="s">
        <v>309</v>
      </c>
      <c r="L281" s="25" t="s">
        <v>324</v>
      </c>
      <c r="M281" s="25" t="s">
        <v>325</v>
      </c>
      <c r="N281" s="29">
        <v>171.96</v>
      </c>
      <c r="O281" s="25" t="s">
        <v>4648</v>
      </c>
      <c r="P281" s="22" t="str">
        <f>HYPERLINK("https://www.ESV-Campus.de/"&amp;Tabelle_Komplettliste[[#This Row],[ISBN]])</f>
        <v>https://www.ESV-Campus.de/978-3-503-12295-0</v>
      </c>
    </row>
    <row r="282" spans="1:16" ht="24" x14ac:dyDescent="0.2">
      <c r="A282" s="24" t="s">
        <v>319</v>
      </c>
      <c r="B282" s="25"/>
      <c r="C282" s="24" t="s">
        <v>320</v>
      </c>
      <c r="D282" s="26" t="s">
        <v>321</v>
      </c>
      <c r="E282" s="26" t="s">
        <v>322</v>
      </c>
      <c r="F282" s="25"/>
      <c r="G282" s="25" t="s">
        <v>323</v>
      </c>
      <c r="H282" s="27">
        <v>41</v>
      </c>
      <c r="I282" s="27">
        <v>1</v>
      </c>
      <c r="J282" s="28">
        <v>40161</v>
      </c>
      <c r="K282" s="25" t="s">
        <v>309</v>
      </c>
      <c r="L282" s="25" t="s">
        <v>324</v>
      </c>
      <c r="M282" s="25" t="s">
        <v>325</v>
      </c>
      <c r="N282" s="29">
        <v>69.040000000000006</v>
      </c>
      <c r="O282" s="25" t="s">
        <v>4648</v>
      </c>
      <c r="P282" s="22" t="str">
        <f>HYPERLINK("https://www.ESV-Campus.de/"&amp;Tabelle_Komplettliste[[#This Row],[ISBN]])</f>
        <v>https://www.ESV-Campus.de/978-3-503-12212-7</v>
      </c>
    </row>
    <row r="283" spans="1:16" ht="24" x14ac:dyDescent="0.2">
      <c r="A283" s="24" t="s">
        <v>395</v>
      </c>
      <c r="B283" s="25"/>
      <c r="C283" s="24" t="s">
        <v>396</v>
      </c>
      <c r="D283" s="26" t="s">
        <v>397</v>
      </c>
      <c r="E283" s="26" t="s">
        <v>398</v>
      </c>
      <c r="F283" s="25"/>
      <c r="G283" s="25" t="s">
        <v>316</v>
      </c>
      <c r="H283" s="27">
        <v>227</v>
      </c>
      <c r="I283" s="27">
        <v>1</v>
      </c>
      <c r="J283" s="28">
        <v>40515</v>
      </c>
      <c r="K283" s="25" t="s">
        <v>309</v>
      </c>
      <c r="L283" s="25" t="s">
        <v>324</v>
      </c>
      <c r="M283" s="25" t="s">
        <v>325</v>
      </c>
      <c r="N283" s="29">
        <v>206.48</v>
      </c>
      <c r="O283" s="25" t="s">
        <v>4648</v>
      </c>
      <c r="P283" s="22" t="str">
        <f>HYPERLINK("https://www.ESV-Campus.de/"&amp;Tabelle_Komplettliste[[#This Row],[ISBN]])</f>
        <v>https://www.ESV-Campus.de/978-3-503-12247-9</v>
      </c>
    </row>
    <row r="284" spans="1:16" ht="24" x14ac:dyDescent="0.2">
      <c r="A284" s="24" t="s">
        <v>1501</v>
      </c>
      <c r="B284" s="25"/>
      <c r="C284" s="24" t="s">
        <v>1502</v>
      </c>
      <c r="D284" s="26" t="s">
        <v>1503</v>
      </c>
      <c r="E284" s="26" t="s">
        <v>1504</v>
      </c>
      <c r="F284" s="25"/>
      <c r="G284" s="25" t="s">
        <v>316</v>
      </c>
      <c r="H284" s="27">
        <v>245</v>
      </c>
      <c r="I284" s="27">
        <v>1</v>
      </c>
      <c r="J284" s="28">
        <v>41708</v>
      </c>
      <c r="K284" s="25" t="s">
        <v>309</v>
      </c>
      <c r="L284" s="25" t="s">
        <v>324</v>
      </c>
      <c r="M284" s="25" t="s">
        <v>1060</v>
      </c>
      <c r="N284" s="29">
        <v>137.43</v>
      </c>
      <c r="O284" s="25" t="s">
        <v>4648</v>
      </c>
      <c r="P284" s="22" t="str">
        <f>HYPERLINK("https://www.ESV-Campus.de/"&amp;Tabelle_Komplettliste[[#This Row],[ISBN]])</f>
        <v>https://www.ESV-Campus.de/978-3-503-15504-0</v>
      </c>
    </row>
    <row r="285" spans="1:16" ht="24" x14ac:dyDescent="0.2">
      <c r="A285" s="24" t="s">
        <v>3735</v>
      </c>
      <c r="B285" s="25"/>
      <c r="C285" s="24" t="s">
        <v>3736</v>
      </c>
      <c r="D285" s="26" t="s">
        <v>3737</v>
      </c>
      <c r="E285" s="26" t="s">
        <v>3738</v>
      </c>
      <c r="F285" s="25"/>
      <c r="G285" s="25" t="s">
        <v>316</v>
      </c>
      <c r="H285" s="27">
        <v>279</v>
      </c>
      <c r="I285" s="27">
        <v>1</v>
      </c>
      <c r="J285" s="28">
        <v>44272</v>
      </c>
      <c r="K285" s="25" t="s">
        <v>309</v>
      </c>
      <c r="L285" s="25" t="s">
        <v>324</v>
      </c>
      <c r="M285" s="25" t="s">
        <v>2371</v>
      </c>
      <c r="N285" s="29">
        <v>350.98</v>
      </c>
      <c r="O285" s="25" t="s">
        <v>4648</v>
      </c>
      <c r="P285" s="22" t="str">
        <f>HYPERLINK("https://www.ESV-Campus.de/"&amp;Tabelle_Komplettliste[[#This Row],[ISBN]])</f>
        <v>https://www.ESV-Campus.de/978-3-503-19907-5</v>
      </c>
    </row>
    <row r="286" spans="1:16" ht="36" x14ac:dyDescent="0.2">
      <c r="A286" s="24" t="s">
        <v>1517</v>
      </c>
      <c r="B286" s="25"/>
      <c r="C286" s="24" t="s">
        <v>1518</v>
      </c>
      <c r="D286" s="26" t="s">
        <v>1519</v>
      </c>
      <c r="E286" s="26" t="s">
        <v>1520</v>
      </c>
      <c r="F286" s="25"/>
      <c r="G286" s="25" t="s">
        <v>403</v>
      </c>
      <c r="H286" s="27" t="s">
        <v>1521</v>
      </c>
      <c r="I286" s="27">
        <v>1</v>
      </c>
      <c r="J286" s="28">
        <v>41821</v>
      </c>
      <c r="K286" s="25" t="s">
        <v>309</v>
      </c>
      <c r="L286" s="25" t="s">
        <v>324</v>
      </c>
      <c r="M286" s="25" t="s">
        <v>451</v>
      </c>
      <c r="N286" s="29">
        <v>275.70999999999998</v>
      </c>
      <c r="O286" s="25" t="s">
        <v>4648</v>
      </c>
      <c r="P286" s="22" t="str">
        <f>HYPERLINK("https://www.ESV-Campus.de/"&amp;Tabelle_Komplettliste[[#This Row],[ISBN]])</f>
        <v>https://www.ESV-Campus.de/978-3-503-15516-3</v>
      </c>
    </row>
    <row r="287" spans="1:16" ht="24" x14ac:dyDescent="0.2">
      <c r="A287" s="24" t="s">
        <v>3066</v>
      </c>
      <c r="B287" s="25"/>
      <c r="C287" s="24" t="s">
        <v>3067</v>
      </c>
      <c r="D287" s="26" t="s">
        <v>3068</v>
      </c>
      <c r="E287" s="26" t="s">
        <v>2519</v>
      </c>
      <c r="F287" s="25"/>
      <c r="G287" s="25"/>
      <c r="H287" s="27"/>
      <c r="I287" s="27">
        <v>1</v>
      </c>
      <c r="J287" s="28">
        <v>43549</v>
      </c>
      <c r="K287" s="25" t="s">
        <v>309</v>
      </c>
      <c r="L287" s="25" t="s">
        <v>324</v>
      </c>
      <c r="M287" s="25" t="s">
        <v>2371</v>
      </c>
      <c r="N287" s="29">
        <v>138.05000000000001</v>
      </c>
      <c r="O287" s="25" t="s">
        <v>4648</v>
      </c>
      <c r="P287" s="22" t="str">
        <f>HYPERLINK("https://www.ESV-Campus.de/"&amp;Tabelle_Komplettliste[[#This Row],[ISBN]])</f>
        <v>https://www.ESV-Campus.de/978-3-503-18279-4</v>
      </c>
    </row>
    <row r="288" spans="1:16" ht="36" x14ac:dyDescent="0.2">
      <c r="A288" s="24" t="s">
        <v>336</v>
      </c>
      <c r="B288" s="25"/>
      <c r="C288" s="24" t="s">
        <v>337</v>
      </c>
      <c r="D288" s="26" t="s">
        <v>338</v>
      </c>
      <c r="E288" s="26" t="s">
        <v>339</v>
      </c>
      <c r="F288" s="25"/>
      <c r="G288" s="25" t="s">
        <v>316</v>
      </c>
      <c r="H288" s="27">
        <v>219</v>
      </c>
      <c r="I288" s="27">
        <v>1</v>
      </c>
      <c r="J288" s="28">
        <v>40162</v>
      </c>
      <c r="K288" s="25" t="s">
        <v>309</v>
      </c>
      <c r="L288" s="25" t="s">
        <v>324</v>
      </c>
      <c r="M288" s="25" t="s">
        <v>325</v>
      </c>
      <c r="N288" s="29">
        <v>171.96</v>
      </c>
      <c r="O288" s="25" t="s">
        <v>4648</v>
      </c>
      <c r="P288" s="22" t="str">
        <f>HYPERLINK("https://www.ESV-Campus.de/"&amp;Tabelle_Komplettliste[[#This Row],[ISBN]])</f>
        <v>https://www.ESV-Campus.de/978-3-503-12216-5</v>
      </c>
    </row>
    <row r="289" spans="1:16" ht="48" x14ac:dyDescent="0.2">
      <c r="A289" s="24" t="s">
        <v>1626</v>
      </c>
      <c r="B289" s="25"/>
      <c r="C289" s="24" t="s">
        <v>1627</v>
      </c>
      <c r="D289" s="26" t="s">
        <v>1628</v>
      </c>
      <c r="E289" s="26" t="s">
        <v>1629</v>
      </c>
      <c r="F289" s="25"/>
      <c r="G289" s="25" t="s">
        <v>1156</v>
      </c>
      <c r="H289" s="27">
        <v>96</v>
      </c>
      <c r="I289" s="27">
        <v>1</v>
      </c>
      <c r="J289" s="28">
        <v>42269</v>
      </c>
      <c r="K289" s="25" t="s">
        <v>440</v>
      </c>
      <c r="L289" s="25" t="s">
        <v>1080</v>
      </c>
      <c r="M289" s="25" t="s">
        <v>442</v>
      </c>
      <c r="N289" s="29">
        <v>307.35000000000002</v>
      </c>
      <c r="O289" s="25" t="s">
        <v>4648</v>
      </c>
      <c r="P289" s="22" t="str">
        <f>HYPERLINK("https://www.ESV-Campus.de/"&amp;Tabelle_Komplettliste[[#This Row],[ISBN]])</f>
        <v>https://www.ESV-Campus.de/978-3-503-15579-8</v>
      </c>
    </row>
    <row r="290" spans="1:16" ht="48" x14ac:dyDescent="0.2">
      <c r="A290" s="24" t="s">
        <v>2263</v>
      </c>
      <c r="B290" s="25"/>
      <c r="C290" s="24" t="s">
        <v>2264</v>
      </c>
      <c r="D290" s="26" t="s">
        <v>2265</v>
      </c>
      <c r="E290" s="26" t="s">
        <v>2266</v>
      </c>
      <c r="F290" s="25"/>
      <c r="G290" s="25" t="s">
        <v>1156</v>
      </c>
      <c r="H290" s="27">
        <v>97</v>
      </c>
      <c r="I290" s="27">
        <v>1</v>
      </c>
      <c r="J290" s="28">
        <v>42535</v>
      </c>
      <c r="K290" s="25" t="s">
        <v>440</v>
      </c>
      <c r="L290" s="25" t="s">
        <v>1080</v>
      </c>
      <c r="M290" s="25" t="s">
        <v>442</v>
      </c>
      <c r="N290" s="29">
        <v>275.70999999999998</v>
      </c>
      <c r="O290" s="25" t="s">
        <v>4648</v>
      </c>
      <c r="P290" s="22" t="str">
        <f>HYPERLINK("https://www.ESV-Campus.de/"&amp;Tabelle_Komplettliste[[#This Row],[ISBN]])</f>
        <v>https://www.ESV-Campus.de/978-3-503-16663-3</v>
      </c>
    </row>
    <row r="291" spans="1:16" ht="48" x14ac:dyDescent="0.2">
      <c r="A291" s="24" t="s">
        <v>4032</v>
      </c>
      <c r="B291" s="25"/>
      <c r="C291" s="24" t="s">
        <v>4033</v>
      </c>
      <c r="D291" s="26" t="s">
        <v>4034</v>
      </c>
      <c r="E291" s="26" t="s">
        <v>4035</v>
      </c>
      <c r="F291" s="25"/>
      <c r="G291" s="25" t="s">
        <v>1156</v>
      </c>
      <c r="H291" s="27">
        <v>102</v>
      </c>
      <c r="I291" s="27">
        <v>1</v>
      </c>
      <c r="J291" s="28">
        <v>44571</v>
      </c>
      <c r="K291" s="25" t="s">
        <v>440</v>
      </c>
      <c r="L291" s="25" t="s">
        <v>1080</v>
      </c>
      <c r="M291" s="25" t="s">
        <v>442</v>
      </c>
      <c r="N291" s="29">
        <v>210.82</v>
      </c>
      <c r="O291" s="25" t="s">
        <v>4648</v>
      </c>
      <c r="P291" s="22" t="str">
        <f>HYPERLINK("https://www.ESV-Campus.de/"&amp;Tabelle_Komplettliste[[#This Row],[ISBN]])</f>
        <v>https://www.ESV-Campus.de/978-3-503-20592-9</v>
      </c>
    </row>
    <row r="292" spans="1:16" ht="48" x14ac:dyDescent="0.2">
      <c r="A292" s="24" t="s">
        <v>4599</v>
      </c>
      <c r="B292" s="25"/>
      <c r="C292" s="24" t="s">
        <v>4600</v>
      </c>
      <c r="D292" s="26" t="s">
        <v>4601</v>
      </c>
      <c r="E292" s="26" t="s">
        <v>4602</v>
      </c>
      <c r="F292" s="25"/>
      <c r="G292" s="25" t="s">
        <v>1156</v>
      </c>
      <c r="H292" s="27">
        <v>104</v>
      </c>
      <c r="I292" s="27">
        <v>1</v>
      </c>
      <c r="J292" s="28">
        <v>45247</v>
      </c>
      <c r="K292" s="25" t="s">
        <v>440</v>
      </c>
      <c r="L292" s="25" t="s">
        <v>1080</v>
      </c>
      <c r="M292" s="25" t="s">
        <v>442</v>
      </c>
      <c r="N292" s="29">
        <v>314.5</v>
      </c>
      <c r="O292" s="25" t="s">
        <v>4648</v>
      </c>
      <c r="P292" s="22" t="str">
        <f>HYPERLINK("https://www.ESV-Campus.de/"&amp;Tabelle_Komplettliste[[#This Row],[ISBN]])</f>
        <v>https://www.ESV-Campus.de/978-3-503-23690-9</v>
      </c>
    </row>
    <row r="293" spans="1:16" ht="48" x14ac:dyDescent="0.2">
      <c r="A293" s="24" t="s">
        <v>4606</v>
      </c>
      <c r="B293" s="25"/>
      <c r="C293" s="24" t="s">
        <v>4607</v>
      </c>
      <c r="D293" s="26" t="s">
        <v>4608</v>
      </c>
      <c r="E293" s="26" t="s">
        <v>4609</v>
      </c>
      <c r="F293" s="25"/>
      <c r="G293" s="25" t="s">
        <v>1156</v>
      </c>
      <c r="H293" s="27">
        <v>105</v>
      </c>
      <c r="I293" s="27">
        <v>1</v>
      </c>
      <c r="J293" s="28">
        <v>45203</v>
      </c>
      <c r="K293" s="25" t="s">
        <v>440</v>
      </c>
      <c r="L293" s="25" t="s">
        <v>1080</v>
      </c>
      <c r="M293" s="25" t="s">
        <v>442</v>
      </c>
      <c r="N293" s="29">
        <v>228.1</v>
      </c>
      <c r="O293" s="25" t="s">
        <v>4648</v>
      </c>
      <c r="P293" s="22" t="str">
        <f>HYPERLINK("https://www.ESV-Campus.de/"&amp;Tabelle_Komplettliste[[#This Row],[ISBN]])</f>
        <v>https://www.ESV-Campus.de/978-3-503-23696-1</v>
      </c>
    </row>
    <row r="294" spans="1:16" ht="48" x14ac:dyDescent="0.2">
      <c r="A294" s="24" t="s">
        <v>4205</v>
      </c>
      <c r="B294" s="25"/>
      <c r="C294" s="24" t="s">
        <v>4206</v>
      </c>
      <c r="D294" s="26" t="s">
        <v>4207</v>
      </c>
      <c r="E294" s="26" t="s">
        <v>4208</v>
      </c>
      <c r="F294" s="25"/>
      <c r="G294" s="25" t="s">
        <v>1156</v>
      </c>
      <c r="H294" s="27">
        <v>103</v>
      </c>
      <c r="I294" s="27">
        <v>1</v>
      </c>
      <c r="J294" s="28">
        <v>44743</v>
      </c>
      <c r="K294" s="25" t="s">
        <v>440</v>
      </c>
      <c r="L294" s="25" t="s">
        <v>1080</v>
      </c>
      <c r="M294" s="25" t="s">
        <v>442</v>
      </c>
      <c r="N294" s="29">
        <v>279.94</v>
      </c>
      <c r="O294" s="25" t="s">
        <v>4648</v>
      </c>
      <c r="P294" s="22" t="str">
        <f>HYPERLINK("https://www.ESV-Campus.de/"&amp;Tabelle_Komplettliste[[#This Row],[ISBN]])</f>
        <v>https://www.ESV-Campus.de/978-3-503-20935-4</v>
      </c>
    </row>
    <row r="295" spans="1:16" ht="48" x14ac:dyDescent="0.2">
      <c r="A295" s="24" t="s">
        <v>1152</v>
      </c>
      <c r="B295" s="25"/>
      <c r="C295" s="24" t="s">
        <v>1153</v>
      </c>
      <c r="D295" s="26" t="s">
        <v>1154</v>
      </c>
      <c r="E295" s="26" t="s">
        <v>1155</v>
      </c>
      <c r="F295" s="25"/>
      <c r="G295" s="25" t="s">
        <v>1156</v>
      </c>
      <c r="H295" s="27">
        <v>95</v>
      </c>
      <c r="I295" s="27">
        <v>1</v>
      </c>
      <c r="J295" s="28">
        <v>41779</v>
      </c>
      <c r="K295" s="25" t="s">
        <v>440</v>
      </c>
      <c r="L295" s="25" t="s">
        <v>1080</v>
      </c>
      <c r="M295" s="25" t="s">
        <v>442</v>
      </c>
      <c r="N295" s="29">
        <v>241.19</v>
      </c>
      <c r="O295" s="25" t="s">
        <v>4648</v>
      </c>
      <c r="P295" s="22" t="str">
        <f>HYPERLINK("https://www.ESV-Campus.de/"&amp;Tabelle_Komplettliste[[#This Row],[ISBN]])</f>
        <v>https://www.ESV-Campus.de/978-3-503-13799-2</v>
      </c>
    </row>
    <row r="296" spans="1:16" ht="48" x14ac:dyDescent="0.2">
      <c r="A296" s="24" t="s">
        <v>3416</v>
      </c>
      <c r="B296" s="25"/>
      <c r="C296" s="24" t="s">
        <v>3417</v>
      </c>
      <c r="D296" s="26" t="s">
        <v>3418</v>
      </c>
      <c r="E296" s="26" t="s">
        <v>3419</v>
      </c>
      <c r="F296" s="25"/>
      <c r="G296" s="25" t="s">
        <v>1156</v>
      </c>
      <c r="H296" s="27">
        <v>101</v>
      </c>
      <c r="I296" s="27">
        <v>1</v>
      </c>
      <c r="J296" s="28">
        <v>43944</v>
      </c>
      <c r="K296" s="25" t="s">
        <v>440</v>
      </c>
      <c r="L296" s="25" t="s">
        <v>1080</v>
      </c>
      <c r="M296" s="25" t="s">
        <v>442</v>
      </c>
      <c r="N296" s="29">
        <v>297.22000000000003</v>
      </c>
      <c r="O296" s="25" t="s">
        <v>4648</v>
      </c>
      <c r="P296" s="22" t="str">
        <f>HYPERLINK("https://www.ESV-Campus.de/"&amp;Tabelle_Komplettliste[[#This Row],[ISBN]])</f>
        <v>https://www.ESV-Campus.de/978-3-503-19157-4</v>
      </c>
    </row>
    <row r="297" spans="1:16" ht="48" x14ac:dyDescent="0.2">
      <c r="A297" s="24" t="s">
        <v>2710</v>
      </c>
      <c r="B297" s="25"/>
      <c r="C297" s="24" t="s">
        <v>2711</v>
      </c>
      <c r="D297" s="26" t="s">
        <v>2712</v>
      </c>
      <c r="E297" s="26" t="s">
        <v>2713</v>
      </c>
      <c r="F297" s="25"/>
      <c r="G297" s="25" t="s">
        <v>1156</v>
      </c>
      <c r="H297" s="27">
        <v>98</v>
      </c>
      <c r="I297" s="27">
        <v>1</v>
      </c>
      <c r="J297" s="28">
        <v>43075</v>
      </c>
      <c r="K297" s="25" t="s">
        <v>440</v>
      </c>
      <c r="L297" s="25" t="s">
        <v>1080</v>
      </c>
      <c r="M297" s="25" t="s">
        <v>442</v>
      </c>
      <c r="N297" s="29">
        <v>345.14</v>
      </c>
      <c r="O297" s="25" t="s">
        <v>4648</v>
      </c>
      <c r="P297" s="22" t="str">
        <f>HYPERLINK("https://www.ESV-Campus.de/"&amp;Tabelle_Komplettliste[[#This Row],[ISBN]])</f>
        <v>https://www.ESV-Campus.de/978-3-503-17636-6</v>
      </c>
    </row>
    <row r="298" spans="1:16" ht="48" x14ac:dyDescent="0.2">
      <c r="A298" s="24" t="s">
        <v>2751</v>
      </c>
      <c r="B298" s="25"/>
      <c r="C298" s="24" t="s">
        <v>2752</v>
      </c>
      <c r="D298" s="26" t="s">
        <v>2753</v>
      </c>
      <c r="E298" s="26" t="s">
        <v>2754</v>
      </c>
      <c r="F298" s="25"/>
      <c r="G298" s="25" t="s">
        <v>1156</v>
      </c>
      <c r="H298" s="27">
        <v>100</v>
      </c>
      <c r="I298" s="27">
        <v>1</v>
      </c>
      <c r="J298" s="28">
        <v>43166</v>
      </c>
      <c r="K298" s="25" t="s">
        <v>440</v>
      </c>
      <c r="L298" s="25" t="s">
        <v>1080</v>
      </c>
      <c r="M298" s="25" t="s">
        <v>442</v>
      </c>
      <c r="N298" s="29">
        <v>276.10000000000002</v>
      </c>
      <c r="O298" s="25" t="s">
        <v>4648</v>
      </c>
      <c r="P298" s="22" t="str">
        <f>HYPERLINK("https://www.ESV-Campus.de/"&amp;Tabelle_Komplettliste[[#This Row],[ISBN]])</f>
        <v>https://www.ESV-Campus.de/978-3-503-17692-2</v>
      </c>
    </row>
    <row r="299" spans="1:16" ht="24" x14ac:dyDescent="0.2">
      <c r="A299" s="24" t="s">
        <v>3217</v>
      </c>
      <c r="B299" s="25"/>
      <c r="C299" s="24" t="s">
        <v>3218</v>
      </c>
      <c r="D299" s="26" t="s">
        <v>3219</v>
      </c>
      <c r="E299" s="26" t="s">
        <v>3220</v>
      </c>
      <c r="F299" s="25"/>
      <c r="G299" s="25"/>
      <c r="H299" s="27"/>
      <c r="I299" s="27">
        <v>1</v>
      </c>
      <c r="J299" s="28">
        <v>43669</v>
      </c>
      <c r="K299" s="25" t="s">
        <v>440</v>
      </c>
      <c r="L299" s="25" t="s">
        <v>3221</v>
      </c>
      <c r="M299" s="25" t="s">
        <v>442</v>
      </c>
      <c r="N299" s="29">
        <v>0</v>
      </c>
      <c r="O299" s="25" t="s">
        <v>4648</v>
      </c>
      <c r="P299" s="22" t="str">
        <f>HYPERLINK("https://www.ESV-Campus.de/"&amp;Tabelle_Komplettliste[[#This Row],[ISBN]])</f>
        <v>https://www.ESV-Campus.de/978-3-503-18829-1</v>
      </c>
    </row>
    <row r="300" spans="1:16" ht="24" x14ac:dyDescent="0.2">
      <c r="A300" s="24" t="s">
        <v>3222</v>
      </c>
      <c r="B300" s="25"/>
      <c r="C300" s="24" t="s">
        <v>3223</v>
      </c>
      <c r="D300" s="26" t="s">
        <v>3219</v>
      </c>
      <c r="E300" s="26" t="s">
        <v>3224</v>
      </c>
      <c r="F300" s="25"/>
      <c r="G300" s="25"/>
      <c r="H300" s="27"/>
      <c r="I300" s="27">
        <v>1</v>
      </c>
      <c r="J300" s="28">
        <v>43669</v>
      </c>
      <c r="K300" s="25" t="s">
        <v>440</v>
      </c>
      <c r="L300" s="25" t="s">
        <v>3221</v>
      </c>
      <c r="M300" s="25" t="s">
        <v>442</v>
      </c>
      <c r="N300" s="29">
        <v>0</v>
      </c>
      <c r="O300" s="25" t="s">
        <v>4648</v>
      </c>
      <c r="P300" s="22" t="str">
        <f>HYPERLINK("https://www.ESV-Campus.de/"&amp;Tabelle_Komplettliste[[#This Row],[ISBN]])</f>
        <v>https://www.ESV-Campus.de/978-3-503-18830-7</v>
      </c>
    </row>
    <row r="301" spans="1:16" ht="24" x14ac:dyDescent="0.2">
      <c r="A301" s="24" t="s">
        <v>3225</v>
      </c>
      <c r="B301" s="25"/>
      <c r="C301" s="24" t="s">
        <v>3226</v>
      </c>
      <c r="D301" s="26" t="s">
        <v>3219</v>
      </c>
      <c r="E301" s="26" t="s">
        <v>3224</v>
      </c>
      <c r="F301" s="25"/>
      <c r="G301" s="25"/>
      <c r="H301" s="27"/>
      <c r="I301" s="27">
        <v>1</v>
      </c>
      <c r="J301" s="28">
        <v>43669</v>
      </c>
      <c r="K301" s="25" t="s">
        <v>440</v>
      </c>
      <c r="L301" s="25" t="s">
        <v>3221</v>
      </c>
      <c r="M301" s="25" t="s">
        <v>442</v>
      </c>
      <c r="N301" s="29">
        <v>0</v>
      </c>
      <c r="O301" s="25" t="s">
        <v>4648</v>
      </c>
      <c r="P301" s="22" t="str">
        <f>HYPERLINK("https://www.ESV-Campus.de/"&amp;Tabelle_Komplettliste[[#This Row],[ISBN]])</f>
        <v>https://www.ESV-Campus.de/978-3-503-18831-4</v>
      </c>
    </row>
    <row r="302" spans="1:16" ht="24" x14ac:dyDescent="0.2">
      <c r="A302" s="24" t="s">
        <v>3227</v>
      </c>
      <c r="B302" s="25"/>
      <c r="C302" s="24" t="s">
        <v>3228</v>
      </c>
      <c r="D302" s="26" t="s">
        <v>3219</v>
      </c>
      <c r="E302" s="26" t="s">
        <v>3229</v>
      </c>
      <c r="F302" s="25"/>
      <c r="G302" s="25"/>
      <c r="H302" s="27"/>
      <c r="I302" s="27">
        <v>1</v>
      </c>
      <c r="J302" s="28">
        <v>43669</v>
      </c>
      <c r="K302" s="25" t="s">
        <v>440</v>
      </c>
      <c r="L302" s="25" t="s">
        <v>3221</v>
      </c>
      <c r="M302" s="25" t="s">
        <v>442</v>
      </c>
      <c r="N302" s="29">
        <v>0</v>
      </c>
      <c r="O302" s="25" t="s">
        <v>4648</v>
      </c>
      <c r="P302" s="22" t="str">
        <f>HYPERLINK("https://www.ESV-Campus.de/"&amp;Tabelle_Komplettliste[[#This Row],[ISBN]])</f>
        <v>https://www.ESV-Campus.de/978-3-503-18832-1</v>
      </c>
    </row>
    <row r="303" spans="1:16" ht="24" x14ac:dyDescent="0.2">
      <c r="A303" s="24" t="s">
        <v>3230</v>
      </c>
      <c r="B303" s="25"/>
      <c r="C303" s="24" t="s">
        <v>3231</v>
      </c>
      <c r="D303" s="26" t="s">
        <v>3219</v>
      </c>
      <c r="E303" s="26" t="s">
        <v>3229</v>
      </c>
      <c r="F303" s="25"/>
      <c r="G303" s="25"/>
      <c r="H303" s="27"/>
      <c r="I303" s="27">
        <v>1</v>
      </c>
      <c r="J303" s="28">
        <v>43669</v>
      </c>
      <c r="K303" s="25" t="s">
        <v>440</v>
      </c>
      <c r="L303" s="25" t="s">
        <v>3221</v>
      </c>
      <c r="M303" s="25" t="s">
        <v>442</v>
      </c>
      <c r="N303" s="29">
        <v>0</v>
      </c>
      <c r="O303" s="25" t="s">
        <v>4648</v>
      </c>
      <c r="P303" s="22" t="str">
        <f>HYPERLINK("https://www.ESV-Campus.de/"&amp;Tabelle_Komplettliste[[#This Row],[ISBN]])</f>
        <v>https://www.ESV-Campus.de/978-3-503-18833-8</v>
      </c>
    </row>
    <row r="304" spans="1:16" ht="24" x14ac:dyDescent="0.2">
      <c r="A304" s="24" t="s">
        <v>3232</v>
      </c>
      <c r="B304" s="25"/>
      <c r="C304" s="24" t="s">
        <v>3233</v>
      </c>
      <c r="D304" s="26" t="s">
        <v>3219</v>
      </c>
      <c r="E304" s="26" t="s">
        <v>3234</v>
      </c>
      <c r="F304" s="25"/>
      <c r="G304" s="25"/>
      <c r="H304" s="27"/>
      <c r="I304" s="27">
        <v>1</v>
      </c>
      <c r="J304" s="28">
        <v>43669</v>
      </c>
      <c r="K304" s="25" t="s">
        <v>440</v>
      </c>
      <c r="L304" s="25" t="s">
        <v>3221</v>
      </c>
      <c r="M304" s="25" t="s">
        <v>442</v>
      </c>
      <c r="N304" s="29">
        <v>0</v>
      </c>
      <c r="O304" s="25" t="s">
        <v>4648</v>
      </c>
      <c r="P304" s="22" t="str">
        <f>HYPERLINK("https://www.ESV-Campus.de/"&amp;Tabelle_Komplettliste[[#This Row],[ISBN]])</f>
        <v>https://www.ESV-Campus.de/978-3-503-18834-5</v>
      </c>
    </row>
    <row r="305" spans="1:16" ht="24" x14ac:dyDescent="0.2">
      <c r="A305" s="24" t="s">
        <v>3235</v>
      </c>
      <c r="B305" s="25"/>
      <c r="C305" s="24" t="s">
        <v>3236</v>
      </c>
      <c r="D305" s="26" t="s">
        <v>3219</v>
      </c>
      <c r="E305" s="26" t="s">
        <v>3237</v>
      </c>
      <c r="F305" s="25"/>
      <c r="G305" s="25"/>
      <c r="H305" s="27"/>
      <c r="I305" s="27">
        <v>1</v>
      </c>
      <c r="J305" s="28">
        <v>43669</v>
      </c>
      <c r="K305" s="25" t="s">
        <v>440</v>
      </c>
      <c r="L305" s="25" t="s">
        <v>3221</v>
      </c>
      <c r="M305" s="25" t="s">
        <v>442</v>
      </c>
      <c r="N305" s="29">
        <v>0</v>
      </c>
      <c r="O305" s="25" t="s">
        <v>4648</v>
      </c>
      <c r="P305" s="22" t="str">
        <f>HYPERLINK("https://www.ESV-Campus.de/"&amp;Tabelle_Komplettliste[[#This Row],[ISBN]])</f>
        <v>https://www.ESV-Campus.de/978-3-503-18835-2</v>
      </c>
    </row>
    <row r="306" spans="1:16" ht="24" x14ac:dyDescent="0.2">
      <c r="A306" s="24" t="s">
        <v>3238</v>
      </c>
      <c r="B306" s="25"/>
      <c r="C306" s="24" t="s">
        <v>3239</v>
      </c>
      <c r="D306" s="26" t="s">
        <v>3219</v>
      </c>
      <c r="E306" s="26" t="s">
        <v>3237</v>
      </c>
      <c r="F306" s="25"/>
      <c r="G306" s="25"/>
      <c r="H306" s="27"/>
      <c r="I306" s="27">
        <v>1</v>
      </c>
      <c r="J306" s="28">
        <v>43669</v>
      </c>
      <c r="K306" s="25" t="s">
        <v>440</v>
      </c>
      <c r="L306" s="25" t="s">
        <v>3221</v>
      </c>
      <c r="M306" s="25" t="s">
        <v>442</v>
      </c>
      <c r="N306" s="29">
        <v>0</v>
      </c>
      <c r="O306" s="25" t="s">
        <v>4648</v>
      </c>
      <c r="P306" s="22" t="str">
        <f>HYPERLINK("https://www.ESV-Campus.de/"&amp;Tabelle_Komplettliste[[#This Row],[ISBN]])</f>
        <v>https://www.ESV-Campus.de/978-3-503-18836-9</v>
      </c>
    </row>
    <row r="307" spans="1:16" ht="24" x14ac:dyDescent="0.2">
      <c r="A307" s="24" t="s">
        <v>3240</v>
      </c>
      <c r="B307" s="25"/>
      <c r="C307" s="24" t="s">
        <v>3241</v>
      </c>
      <c r="D307" s="26" t="s">
        <v>3219</v>
      </c>
      <c r="E307" s="26" t="s">
        <v>3242</v>
      </c>
      <c r="F307" s="25"/>
      <c r="G307" s="25"/>
      <c r="H307" s="27"/>
      <c r="I307" s="27">
        <v>1</v>
      </c>
      <c r="J307" s="28">
        <v>43669</v>
      </c>
      <c r="K307" s="25" t="s">
        <v>440</v>
      </c>
      <c r="L307" s="25" t="s">
        <v>3221</v>
      </c>
      <c r="M307" s="25" t="s">
        <v>442</v>
      </c>
      <c r="N307" s="29">
        <v>0</v>
      </c>
      <c r="O307" s="25" t="s">
        <v>4648</v>
      </c>
      <c r="P307" s="22" t="str">
        <f>HYPERLINK("https://www.ESV-Campus.de/"&amp;Tabelle_Komplettliste[[#This Row],[ISBN]])</f>
        <v>https://www.ESV-Campus.de/978-3-503-18837-6</v>
      </c>
    </row>
    <row r="308" spans="1:16" ht="24" x14ac:dyDescent="0.2">
      <c r="A308" s="24" t="s">
        <v>3243</v>
      </c>
      <c r="B308" s="25"/>
      <c r="C308" s="24" t="s">
        <v>3244</v>
      </c>
      <c r="D308" s="26" t="s">
        <v>3219</v>
      </c>
      <c r="E308" s="26" t="s">
        <v>3237</v>
      </c>
      <c r="F308" s="25"/>
      <c r="G308" s="25"/>
      <c r="H308" s="27"/>
      <c r="I308" s="27">
        <v>1</v>
      </c>
      <c r="J308" s="28">
        <v>43669</v>
      </c>
      <c r="K308" s="25" t="s">
        <v>440</v>
      </c>
      <c r="L308" s="25" t="s">
        <v>3221</v>
      </c>
      <c r="M308" s="25" t="s">
        <v>442</v>
      </c>
      <c r="N308" s="29">
        <v>0</v>
      </c>
      <c r="O308" s="25" t="s">
        <v>4648</v>
      </c>
      <c r="P308" s="22" t="str">
        <f>HYPERLINK("https://www.ESV-Campus.de/"&amp;Tabelle_Komplettliste[[#This Row],[ISBN]])</f>
        <v>https://www.ESV-Campus.de/978-3-503-18838-3</v>
      </c>
    </row>
    <row r="309" spans="1:16" ht="24" x14ac:dyDescent="0.2">
      <c r="A309" s="24" t="s">
        <v>4125</v>
      </c>
      <c r="B309" s="25"/>
      <c r="C309" s="24" t="s">
        <v>4126</v>
      </c>
      <c r="D309" s="26" t="s">
        <v>3219</v>
      </c>
      <c r="E309" s="26" t="s">
        <v>3242</v>
      </c>
      <c r="F309" s="25"/>
      <c r="G309" s="25"/>
      <c r="H309" s="27"/>
      <c r="I309" s="27">
        <v>1</v>
      </c>
      <c r="J309" s="28">
        <v>44711</v>
      </c>
      <c r="K309" s="25" t="s">
        <v>440</v>
      </c>
      <c r="L309" s="25" t="s">
        <v>3221</v>
      </c>
      <c r="M309" s="25" t="s">
        <v>442</v>
      </c>
      <c r="N309" s="29">
        <v>0</v>
      </c>
      <c r="O309" s="25" t="s">
        <v>4648</v>
      </c>
      <c r="P309" s="22" t="str">
        <f>HYPERLINK("https://www.ESV-Campus.de/"&amp;Tabelle_Komplettliste[[#This Row],[ISBN]])</f>
        <v>https://www.ESV-Campus.de/978-3-503-20685-8</v>
      </c>
    </row>
    <row r="310" spans="1:16" ht="24" x14ac:dyDescent="0.2">
      <c r="A310" s="24" t="s">
        <v>4470</v>
      </c>
      <c r="B310" s="25"/>
      <c r="C310" s="24" t="s">
        <v>4471</v>
      </c>
      <c r="D310" s="26" t="s">
        <v>3219</v>
      </c>
      <c r="E310" s="26" t="s">
        <v>3237</v>
      </c>
      <c r="F310" s="25"/>
      <c r="G310" s="25"/>
      <c r="H310" s="27"/>
      <c r="I310" s="27">
        <v>1</v>
      </c>
      <c r="J310" s="28">
        <v>45107</v>
      </c>
      <c r="K310" s="25" t="s">
        <v>440</v>
      </c>
      <c r="L310" s="25" t="s">
        <v>3221</v>
      </c>
      <c r="M310" s="25" t="s">
        <v>442</v>
      </c>
      <c r="N310" s="29">
        <v>0</v>
      </c>
      <c r="O310" s="25" t="s">
        <v>4648</v>
      </c>
      <c r="P310" s="22" t="str">
        <f>HYPERLINK("https://www.ESV-Campus.de/"&amp;Tabelle_Komplettliste[[#This Row],[ISBN]])</f>
        <v>https://www.ESV-Campus.de/978-3-503-21255-2</v>
      </c>
    </row>
    <row r="311" spans="1:16" ht="36" x14ac:dyDescent="0.2">
      <c r="A311" s="24" t="s">
        <v>435</v>
      </c>
      <c r="B311" s="25"/>
      <c r="C311" s="24" t="s">
        <v>436</v>
      </c>
      <c r="D311" s="26" t="s">
        <v>437</v>
      </c>
      <c r="E311" s="26" t="s">
        <v>438</v>
      </c>
      <c r="F311" s="25"/>
      <c r="G311" s="25" t="s">
        <v>439</v>
      </c>
      <c r="H311" s="27">
        <v>8</v>
      </c>
      <c r="I311" s="27">
        <v>1</v>
      </c>
      <c r="J311" s="28">
        <v>40687</v>
      </c>
      <c r="K311" s="25" t="s">
        <v>440</v>
      </c>
      <c r="L311" s="25" t="s">
        <v>441</v>
      </c>
      <c r="M311" s="25" t="s">
        <v>442</v>
      </c>
      <c r="N311" s="29">
        <v>137.43</v>
      </c>
      <c r="O311" s="25" t="s">
        <v>4648</v>
      </c>
      <c r="P311" s="22" t="str">
        <f>HYPERLINK("https://www.ESV-Campus.de/"&amp;Tabelle_Komplettliste[[#This Row],[ISBN]])</f>
        <v>https://www.ESV-Campus.de/978-3-503-12276-9</v>
      </c>
    </row>
    <row r="312" spans="1:16" ht="36" x14ac:dyDescent="0.2">
      <c r="A312" s="24" t="s">
        <v>2415</v>
      </c>
      <c r="B312" s="25"/>
      <c r="C312" s="24" t="s">
        <v>2416</v>
      </c>
      <c r="D312" s="26" t="s">
        <v>2417</v>
      </c>
      <c r="E312" s="26" t="s">
        <v>2418</v>
      </c>
      <c r="F312" s="25"/>
      <c r="G312" s="25" t="s">
        <v>439</v>
      </c>
      <c r="H312" s="27">
        <v>13</v>
      </c>
      <c r="I312" s="27">
        <v>1</v>
      </c>
      <c r="J312" s="28">
        <v>42619</v>
      </c>
      <c r="K312" s="25" t="s">
        <v>440</v>
      </c>
      <c r="L312" s="25" t="s">
        <v>441</v>
      </c>
      <c r="M312" s="25" t="s">
        <v>2419</v>
      </c>
      <c r="N312" s="29">
        <v>307.35000000000002</v>
      </c>
      <c r="O312" s="25" t="s">
        <v>4648</v>
      </c>
      <c r="P312" s="22" t="str">
        <f>HYPERLINK("https://www.ESV-Campus.de/"&amp;Tabelle_Komplettliste[[#This Row],[ISBN]])</f>
        <v>https://www.ESV-Campus.de/978-3-503-17044-9</v>
      </c>
    </row>
    <row r="313" spans="1:16" ht="36" x14ac:dyDescent="0.2">
      <c r="A313" s="24" t="s">
        <v>4064</v>
      </c>
      <c r="B313" s="25"/>
      <c r="C313" s="24" t="s">
        <v>4065</v>
      </c>
      <c r="D313" s="26" t="s">
        <v>4066</v>
      </c>
      <c r="E313" s="26" t="s">
        <v>4067</v>
      </c>
      <c r="F313" s="25"/>
      <c r="G313" s="25" t="s">
        <v>439</v>
      </c>
      <c r="H313" s="27">
        <v>16</v>
      </c>
      <c r="I313" s="27">
        <v>1</v>
      </c>
      <c r="J313" s="28">
        <v>44476</v>
      </c>
      <c r="K313" s="25" t="s">
        <v>440</v>
      </c>
      <c r="L313" s="25" t="s">
        <v>441</v>
      </c>
      <c r="M313" s="25" t="s">
        <v>442</v>
      </c>
      <c r="N313" s="29">
        <v>139.78</v>
      </c>
      <c r="O313" s="25" t="s">
        <v>4648</v>
      </c>
      <c r="P313" s="22" t="str">
        <f>HYPERLINK("https://www.ESV-Campus.de/"&amp;Tabelle_Komplettliste[[#This Row],[ISBN]])</f>
        <v>https://www.ESV-Campus.de/978-3-503-20614-8</v>
      </c>
    </row>
    <row r="314" spans="1:16" ht="36" x14ac:dyDescent="0.2">
      <c r="A314" s="24" t="s">
        <v>3073</v>
      </c>
      <c r="B314" s="25"/>
      <c r="C314" s="24" t="s">
        <v>3074</v>
      </c>
      <c r="D314" s="26" t="s">
        <v>3075</v>
      </c>
      <c r="E314" s="26" t="s">
        <v>3076</v>
      </c>
      <c r="F314" s="25"/>
      <c r="G314" s="25" t="s">
        <v>439</v>
      </c>
      <c r="H314" s="27">
        <v>14</v>
      </c>
      <c r="I314" s="27">
        <v>1</v>
      </c>
      <c r="J314" s="28">
        <v>43616</v>
      </c>
      <c r="K314" s="25" t="s">
        <v>440</v>
      </c>
      <c r="L314" s="25" t="s">
        <v>441</v>
      </c>
      <c r="M314" s="25" t="s">
        <v>442</v>
      </c>
      <c r="N314" s="29">
        <v>310.62</v>
      </c>
      <c r="O314" s="25" t="s">
        <v>4648</v>
      </c>
      <c r="P314" s="22" t="str">
        <f>HYPERLINK("https://www.ESV-Campus.de/"&amp;Tabelle_Komplettliste[[#This Row],[ISBN]])</f>
        <v>https://www.ESV-Campus.de/978-3-503-18285-5</v>
      </c>
    </row>
    <row r="315" spans="1:16" ht="36" x14ac:dyDescent="0.2">
      <c r="A315" s="24" t="s">
        <v>3857</v>
      </c>
      <c r="B315" s="25"/>
      <c r="C315" s="24" t="s">
        <v>3858</v>
      </c>
      <c r="D315" s="26" t="s">
        <v>3859</v>
      </c>
      <c r="E315" s="26" t="s">
        <v>3860</v>
      </c>
      <c r="F315" s="25"/>
      <c r="G315" s="25" t="s">
        <v>439</v>
      </c>
      <c r="H315" s="27">
        <v>15</v>
      </c>
      <c r="I315" s="27">
        <v>1</v>
      </c>
      <c r="J315" s="28">
        <v>44342</v>
      </c>
      <c r="K315" s="25" t="s">
        <v>440</v>
      </c>
      <c r="L315" s="25" t="s">
        <v>441</v>
      </c>
      <c r="M315" s="25" t="s">
        <v>442</v>
      </c>
      <c r="N315" s="29">
        <v>350.98</v>
      </c>
      <c r="O315" s="25" t="s">
        <v>4648</v>
      </c>
      <c r="P315" s="22" t="str">
        <f>HYPERLINK("https://www.ESV-Campus.de/"&amp;Tabelle_Komplettliste[[#This Row],[ISBN]])</f>
        <v>https://www.ESV-Campus.de/978-3-503-20029-0</v>
      </c>
    </row>
    <row r="316" spans="1:16" ht="36" x14ac:dyDescent="0.2">
      <c r="A316" s="24" t="s">
        <v>1143</v>
      </c>
      <c r="B316" s="25"/>
      <c r="C316" s="24" t="s">
        <v>1144</v>
      </c>
      <c r="D316" s="26" t="s">
        <v>1145</v>
      </c>
      <c r="E316" s="26" t="s">
        <v>1146</v>
      </c>
      <c r="F316" s="25"/>
      <c r="G316" s="25" t="s">
        <v>439</v>
      </c>
      <c r="H316" s="27">
        <v>11</v>
      </c>
      <c r="I316" s="27">
        <v>1</v>
      </c>
      <c r="J316" s="28">
        <v>41599</v>
      </c>
      <c r="K316" s="25" t="s">
        <v>440</v>
      </c>
      <c r="L316" s="25" t="s">
        <v>441</v>
      </c>
      <c r="M316" s="25" t="s">
        <v>442</v>
      </c>
      <c r="N316" s="29">
        <v>275.70999999999998</v>
      </c>
      <c r="O316" s="25" t="s">
        <v>4648</v>
      </c>
      <c r="P316" s="22" t="str">
        <f>HYPERLINK("https://www.ESV-Campus.de/"&amp;Tabelle_Komplettliste[[#This Row],[ISBN]])</f>
        <v>https://www.ESV-Campus.de/978-3-503-13796-1</v>
      </c>
    </row>
    <row r="317" spans="1:16" ht="36" x14ac:dyDescent="0.2">
      <c r="A317" s="24" t="s">
        <v>1522</v>
      </c>
      <c r="B317" s="25"/>
      <c r="C317" s="24" t="s">
        <v>1523</v>
      </c>
      <c r="D317" s="26" t="s">
        <v>1524</v>
      </c>
      <c r="E317" s="26" t="s">
        <v>1525</v>
      </c>
      <c r="F317" s="25"/>
      <c r="G317" s="25" t="s">
        <v>439</v>
      </c>
      <c r="H317" s="27">
        <v>12</v>
      </c>
      <c r="I317" s="27">
        <v>1</v>
      </c>
      <c r="J317" s="28">
        <v>41625</v>
      </c>
      <c r="K317" s="25" t="s">
        <v>440</v>
      </c>
      <c r="L317" s="25" t="s">
        <v>441</v>
      </c>
      <c r="M317" s="25" t="s">
        <v>442</v>
      </c>
      <c r="N317" s="29">
        <v>241.19</v>
      </c>
      <c r="O317" s="25" t="s">
        <v>4648</v>
      </c>
      <c r="P317" s="22" t="str">
        <f>HYPERLINK("https://www.ESV-Campus.de/"&amp;Tabelle_Komplettliste[[#This Row],[ISBN]])</f>
        <v>https://www.ESV-Campus.de/978-3-503-15519-4</v>
      </c>
    </row>
    <row r="318" spans="1:16" ht="36" x14ac:dyDescent="0.2">
      <c r="A318" s="24" t="s">
        <v>1091</v>
      </c>
      <c r="B318" s="25"/>
      <c r="C318" s="24" t="s">
        <v>1092</v>
      </c>
      <c r="D318" s="26" t="s">
        <v>1093</v>
      </c>
      <c r="E318" s="26" t="s">
        <v>1094</v>
      </c>
      <c r="F318" s="25"/>
      <c r="G318" s="25" t="s">
        <v>439</v>
      </c>
      <c r="H318" s="27">
        <v>10</v>
      </c>
      <c r="I318" s="27">
        <v>1</v>
      </c>
      <c r="J318" s="28">
        <v>41352</v>
      </c>
      <c r="K318" s="25" t="s">
        <v>440</v>
      </c>
      <c r="L318" s="25" t="s">
        <v>441</v>
      </c>
      <c r="M318" s="25" t="s">
        <v>442</v>
      </c>
      <c r="N318" s="29">
        <v>206.48</v>
      </c>
      <c r="O318" s="25" t="s">
        <v>4648</v>
      </c>
      <c r="P318" s="22" t="str">
        <f>HYPERLINK("https://www.ESV-Campus.de/"&amp;Tabelle_Komplettliste[[#This Row],[ISBN]])</f>
        <v>https://www.ESV-Campus.de/978-3-503-13757-2</v>
      </c>
    </row>
    <row r="319" spans="1:16" ht="48" x14ac:dyDescent="0.2">
      <c r="A319" s="24" t="s">
        <v>2747</v>
      </c>
      <c r="B319" s="25"/>
      <c r="C319" s="24" t="s">
        <v>2748</v>
      </c>
      <c r="D319" s="26" t="s">
        <v>2749</v>
      </c>
      <c r="E319" s="26" t="s">
        <v>2750</v>
      </c>
      <c r="F319" s="25"/>
      <c r="G319" s="25" t="s">
        <v>1156</v>
      </c>
      <c r="H319" s="27">
        <v>99</v>
      </c>
      <c r="I319" s="27">
        <v>1</v>
      </c>
      <c r="J319" s="28">
        <v>43150</v>
      </c>
      <c r="K319" s="25" t="s">
        <v>440</v>
      </c>
      <c r="L319" s="25" t="s">
        <v>441</v>
      </c>
      <c r="M319" s="25" t="s">
        <v>442</v>
      </c>
      <c r="N319" s="29">
        <v>307.08</v>
      </c>
      <c r="O319" s="25" t="s">
        <v>4648</v>
      </c>
      <c r="P319" s="22" t="str">
        <f>HYPERLINK("https://www.ESV-Campus.de/"&amp;Tabelle_Komplettliste[[#This Row],[ISBN]])</f>
        <v>https://www.ESV-Campus.de/978-3-503-17690-8</v>
      </c>
    </row>
    <row r="320" spans="1:16" ht="36" x14ac:dyDescent="0.2">
      <c r="A320" s="24" t="s">
        <v>1064</v>
      </c>
      <c r="B320" s="25"/>
      <c r="C320" s="24" t="s">
        <v>1065</v>
      </c>
      <c r="D320" s="26" t="s">
        <v>1066</v>
      </c>
      <c r="E320" s="26" t="s">
        <v>1067</v>
      </c>
      <c r="F320" s="25"/>
      <c r="G320" s="25" t="s">
        <v>439</v>
      </c>
      <c r="H320" s="27">
        <v>9</v>
      </c>
      <c r="I320" s="27">
        <v>1</v>
      </c>
      <c r="J320" s="28">
        <v>41178</v>
      </c>
      <c r="K320" s="25" t="s">
        <v>440</v>
      </c>
      <c r="L320" s="25" t="s">
        <v>441</v>
      </c>
      <c r="M320" s="25" t="s">
        <v>442</v>
      </c>
      <c r="N320" s="29">
        <v>69.040000000000006</v>
      </c>
      <c r="O320" s="25" t="s">
        <v>4648</v>
      </c>
      <c r="P320" s="22" t="str">
        <f>HYPERLINK("https://www.ESV-Campus.de/"&amp;Tabelle_Komplettliste[[#This Row],[ISBN]])</f>
        <v>https://www.ESV-Campus.de/978-3-503-13741-1</v>
      </c>
    </row>
    <row r="321" spans="1:16" ht="36" x14ac:dyDescent="0.2">
      <c r="A321" s="24" t="s">
        <v>1612</v>
      </c>
      <c r="B321" s="25"/>
      <c r="C321" s="24" t="s">
        <v>1613</v>
      </c>
      <c r="D321" s="26" t="s">
        <v>1614</v>
      </c>
      <c r="E321" s="26" t="s">
        <v>1615</v>
      </c>
      <c r="F321" s="25"/>
      <c r="G321" s="25" t="s">
        <v>414</v>
      </c>
      <c r="H321" s="27">
        <v>30</v>
      </c>
      <c r="I321" s="27">
        <v>1</v>
      </c>
      <c r="J321" s="28">
        <v>42181</v>
      </c>
      <c r="K321" s="25" t="s">
        <v>363</v>
      </c>
      <c r="L321" s="25" t="s">
        <v>465</v>
      </c>
      <c r="M321" s="25" t="s">
        <v>325</v>
      </c>
      <c r="N321" s="29">
        <v>206.48</v>
      </c>
      <c r="O321" s="25" t="s">
        <v>4648</v>
      </c>
      <c r="P321" s="22" t="str">
        <f>HYPERLINK("https://www.ESV-Campus.de/"&amp;Tabelle_Komplettliste[[#This Row],[ISBN]])</f>
        <v>https://www.ESV-Campus.de/978-3-503-15570-5</v>
      </c>
    </row>
    <row r="322" spans="1:16" ht="48" x14ac:dyDescent="0.2">
      <c r="A322" s="24" t="s">
        <v>460</v>
      </c>
      <c r="B322" s="25"/>
      <c r="C322" s="24" t="s">
        <v>461</v>
      </c>
      <c r="D322" s="26" t="s">
        <v>462</v>
      </c>
      <c r="E322" s="26" t="s">
        <v>463</v>
      </c>
      <c r="F322" s="25"/>
      <c r="G322" s="25" t="s">
        <v>464</v>
      </c>
      <c r="H322" s="27">
        <v>20</v>
      </c>
      <c r="I322" s="27">
        <v>1</v>
      </c>
      <c r="J322" s="28">
        <v>40788</v>
      </c>
      <c r="K322" s="25" t="s">
        <v>363</v>
      </c>
      <c r="L322" s="25" t="s">
        <v>465</v>
      </c>
      <c r="M322" s="25" t="s">
        <v>345</v>
      </c>
      <c r="N322" s="29">
        <v>154.71</v>
      </c>
      <c r="O322" s="25" t="s">
        <v>4648</v>
      </c>
      <c r="P322" s="22" t="str">
        <f>HYPERLINK("https://www.ESV-Campus.de/"&amp;Tabelle_Komplettliste[[#This Row],[ISBN]])</f>
        <v>https://www.ESV-Campus.de/978-3-503-12285-1</v>
      </c>
    </row>
    <row r="323" spans="1:16" ht="48" x14ac:dyDescent="0.2">
      <c r="A323" s="24" t="s">
        <v>1596</v>
      </c>
      <c r="B323" s="25"/>
      <c r="C323" s="24" t="s">
        <v>1597</v>
      </c>
      <c r="D323" s="26" t="s">
        <v>1598</v>
      </c>
      <c r="E323" s="26" t="s">
        <v>1599</v>
      </c>
      <c r="F323" s="25"/>
      <c r="G323" s="25" t="s">
        <v>464</v>
      </c>
      <c r="H323" s="27">
        <v>23</v>
      </c>
      <c r="I323" s="27">
        <v>1</v>
      </c>
      <c r="J323" s="28">
        <v>42268</v>
      </c>
      <c r="K323" s="25" t="s">
        <v>363</v>
      </c>
      <c r="L323" s="25" t="s">
        <v>465</v>
      </c>
      <c r="M323" s="25" t="s">
        <v>1046</v>
      </c>
      <c r="N323" s="29">
        <v>206.48</v>
      </c>
      <c r="O323" s="25" t="s">
        <v>4648</v>
      </c>
      <c r="P323" s="22" t="str">
        <f>HYPERLINK("https://www.ESV-Campus.de/"&amp;Tabelle_Komplettliste[[#This Row],[ISBN]])</f>
        <v>https://www.ESV-Campus.de/978-3-503-15562-0</v>
      </c>
    </row>
    <row r="324" spans="1:16" ht="24" x14ac:dyDescent="0.2">
      <c r="A324" s="24" t="s">
        <v>2220</v>
      </c>
      <c r="B324" s="25"/>
      <c r="C324" s="24" t="s">
        <v>2221</v>
      </c>
      <c r="D324" s="26" t="s">
        <v>2222</v>
      </c>
      <c r="E324" s="26" t="s">
        <v>2223</v>
      </c>
      <c r="F324" s="25"/>
      <c r="G324" s="25" t="s">
        <v>414</v>
      </c>
      <c r="H324" s="27">
        <v>32</v>
      </c>
      <c r="I324" s="27">
        <v>1</v>
      </c>
      <c r="J324" s="28">
        <v>42656</v>
      </c>
      <c r="K324" s="25" t="s">
        <v>363</v>
      </c>
      <c r="L324" s="25" t="s">
        <v>465</v>
      </c>
      <c r="M324" s="25" t="s">
        <v>358</v>
      </c>
      <c r="N324" s="29">
        <v>241.19</v>
      </c>
      <c r="O324" s="25" t="s">
        <v>4648</v>
      </c>
      <c r="P324" s="22" t="str">
        <f>HYPERLINK("https://www.ESV-Campus.de/"&amp;Tabelle_Komplettliste[[#This Row],[ISBN]])</f>
        <v>https://www.ESV-Campus.de/978-3-503-16635-0</v>
      </c>
    </row>
    <row r="325" spans="1:16" ht="24" x14ac:dyDescent="0.2">
      <c r="A325" s="24" t="s">
        <v>2592</v>
      </c>
      <c r="B325" s="25"/>
      <c r="C325" s="24" t="s">
        <v>2593</v>
      </c>
      <c r="D325" s="26" t="s">
        <v>2594</v>
      </c>
      <c r="E325" s="26" t="s">
        <v>2595</v>
      </c>
      <c r="F325" s="25"/>
      <c r="G325" s="25" t="s">
        <v>414</v>
      </c>
      <c r="H325" s="27">
        <v>33</v>
      </c>
      <c r="I325" s="27">
        <v>1</v>
      </c>
      <c r="J325" s="28">
        <v>43168</v>
      </c>
      <c r="K325" s="25" t="s">
        <v>363</v>
      </c>
      <c r="L325" s="25" t="s">
        <v>465</v>
      </c>
      <c r="M325" s="25" t="s">
        <v>2596</v>
      </c>
      <c r="N325" s="29">
        <v>276.10000000000002</v>
      </c>
      <c r="O325" s="25" t="s">
        <v>4648</v>
      </c>
      <c r="P325" s="22" t="str">
        <f>HYPERLINK("https://www.ESV-Campus.de/"&amp;Tabelle_Komplettliste[[#This Row],[ISBN]])</f>
        <v>https://www.ESV-Campus.de/978-3-503-17431-7</v>
      </c>
    </row>
    <row r="326" spans="1:16" ht="24" x14ac:dyDescent="0.2">
      <c r="A326" s="24" t="s">
        <v>3766</v>
      </c>
      <c r="B326" s="25"/>
      <c r="C326" s="24" t="s">
        <v>3767</v>
      </c>
      <c r="D326" s="26" t="s">
        <v>3768</v>
      </c>
      <c r="E326" s="26" t="s">
        <v>3769</v>
      </c>
      <c r="F326" s="25"/>
      <c r="G326" s="25"/>
      <c r="H326" s="27"/>
      <c r="I326" s="27">
        <v>1</v>
      </c>
      <c r="J326" s="28">
        <v>44491</v>
      </c>
      <c r="K326" s="25" t="s">
        <v>363</v>
      </c>
      <c r="L326" s="25" t="s">
        <v>465</v>
      </c>
      <c r="M326" s="25" t="s">
        <v>1046</v>
      </c>
      <c r="N326" s="29">
        <v>176.26</v>
      </c>
      <c r="O326" s="25" t="s">
        <v>4648</v>
      </c>
      <c r="P326" s="22" t="str">
        <f>HYPERLINK("https://www.ESV-Campus.de/"&amp;Tabelle_Komplettliste[[#This Row],[ISBN]])</f>
        <v>https://www.ESV-Campus.de/978-3-503-19927-3</v>
      </c>
    </row>
    <row r="327" spans="1:16" ht="48" x14ac:dyDescent="0.2">
      <c r="A327" s="24" t="s">
        <v>4088</v>
      </c>
      <c r="B327" s="25"/>
      <c r="C327" s="24" t="s">
        <v>4089</v>
      </c>
      <c r="D327" s="26" t="s">
        <v>4090</v>
      </c>
      <c r="E327" s="26" t="s">
        <v>4091</v>
      </c>
      <c r="F327" s="25"/>
      <c r="G327" s="25" t="s">
        <v>464</v>
      </c>
      <c r="H327" s="27">
        <v>27</v>
      </c>
      <c r="I327" s="27">
        <v>1</v>
      </c>
      <c r="J327" s="28">
        <v>44643</v>
      </c>
      <c r="K327" s="25" t="s">
        <v>363</v>
      </c>
      <c r="L327" s="25" t="s">
        <v>465</v>
      </c>
      <c r="M327" s="25" t="s">
        <v>4092</v>
      </c>
      <c r="N327" s="29">
        <v>245.38</v>
      </c>
      <c r="O327" s="25" t="s">
        <v>4648</v>
      </c>
      <c r="P327" s="22" t="str">
        <f>HYPERLINK("https://www.ESV-Campus.de/"&amp;Tabelle_Komplettliste[[#This Row],[ISBN]])</f>
        <v>https://www.ESV-Campus.de/978-3-503-20638-4</v>
      </c>
    </row>
    <row r="328" spans="1:16" ht="60" x14ac:dyDescent="0.2">
      <c r="A328" s="24" t="s">
        <v>2660</v>
      </c>
      <c r="B328" s="25"/>
      <c r="C328" s="24" t="s">
        <v>2661</v>
      </c>
      <c r="D328" s="26" t="s">
        <v>2662</v>
      </c>
      <c r="E328" s="26" t="s">
        <v>2663</v>
      </c>
      <c r="F328" s="25"/>
      <c r="G328" s="25" t="s">
        <v>464</v>
      </c>
      <c r="H328" s="27">
        <v>26</v>
      </c>
      <c r="I328" s="27">
        <v>1</v>
      </c>
      <c r="J328" s="28">
        <v>43062</v>
      </c>
      <c r="K328" s="25" t="s">
        <v>363</v>
      </c>
      <c r="L328" s="25" t="s">
        <v>465</v>
      </c>
      <c r="M328" s="25" t="s">
        <v>1534</v>
      </c>
      <c r="N328" s="29">
        <v>241.61</v>
      </c>
      <c r="O328" s="25" t="s">
        <v>4648</v>
      </c>
      <c r="P328" s="22" t="str">
        <f>HYPERLINK("https://www.ESV-Campus.de/"&amp;Tabelle_Komplettliste[[#This Row],[ISBN]])</f>
        <v>https://www.ESV-Campus.de/978-3-503-17488-1</v>
      </c>
    </row>
    <row r="329" spans="1:16" ht="24" x14ac:dyDescent="0.2">
      <c r="A329" s="24" t="s">
        <v>1115</v>
      </c>
      <c r="B329" s="25"/>
      <c r="C329" s="24" t="s">
        <v>1116</v>
      </c>
      <c r="D329" s="26" t="s">
        <v>1117</v>
      </c>
      <c r="E329" s="26" t="s">
        <v>1118</v>
      </c>
      <c r="F329" s="25"/>
      <c r="G329" s="25" t="s">
        <v>414</v>
      </c>
      <c r="H329" s="27">
        <v>28</v>
      </c>
      <c r="I329" s="27">
        <v>1</v>
      </c>
      <c r="J329" s="28">
        <v>41912</v>
      </c>
      <c r="K329" s="25" t="s">
        <v>363</v>
      </c>
      <c r="L329" s="25" t="s">
        <v>465</v>
      </c>
      <c r="M329" s="25" t="s">
        <v>325</v>
      </c>
      <c r="N329" s="29">
        <v>241.19</v>
      </c>
      <c r="O329" s="25" t="s">
        <v>4648</v>
      </c>
      <c r="P329" s="22" t="str">
        <f>HYPERLINK("https://www.ESV-Campus.de/"&amp;Tabelle_Komplettliste[[#This Row],[ISBN]])</f>
        <v>https://www.ESV-Campus.de/978-3-503-13779-4</v>
      </c>
    </row>
    <row r="330" spans="1:16" ht="24" x14ac:dyDescent="0.2">
      <c r="A330" s="24" t="s">
        <v>2881</v>
      </c>
      <c r="B330" s="25"/>
      <c r="C330" s="24" t="s">
        <v>2882</v>
      </c>
      <c r="D330" s="26" t="s">
        <v>2883</v>
      </c>
      <c r="E330" s="26" t="s">
        <v>2884</v>
      </c>
      <c r="F330" s="25"/>
      <c r="G330" s="25" t="s">
        <v>414</v>
      </c>
      <c r="H330" s="27">
        <v>34</v>
      </c>
      <c r="I330" s="27">
        <v>1</v>
      </c>
      <c r="J330" s="28">
        <v>43502</v>
      </c>
      <c r="K330" s="25" t="s">
        <v>363</v>
      </c>
      <c r="L330" s="25" t="s">
        <v>465</v>
      </c>
      <c r="M330" s="25" t="s">
        <v>358</v>
      </c>
      <c r="N330" s="29">
        <v>276.10000000000002</v>
      </c>
      <c r="O330" s="25" t="s">
        <v>4648</v>
      </c>
      <c r="P330" s="22" t="str">
        <f>HYPERLINK("https://www.ESV-Campus.de/"&amp;Tabelle_Komplettliste[[#This Row],[ISBN]])</f>
        <v>https://www.ESV-Campus.de/978-3-503-18117-9</v>
      </c>
    </row>
    <row r="331" spans="1:16" ht="24" x14ac:dyDescent="0.2">
      <c r="A331" s="24" t="s">
        <v>4221</v>
      </c>
      <c r="B331" s="25"/>
      <c r="C331" s="24" t="s">
        <v>4222</v>
      </c>
      <c r="D331" s="26" t="s">
        <v>4223</v>
      </c>
      <c r="E331" s="26" t="s">
        <v>4224</v>
      </c>
      <c r="F331" s="25"/>
      <c r="G331" s="25" t="s">
        <v>414</v>
      </c>
      <c r="H331" s="27">
        <v>38</v>
      </c>
      <c r="I331" s="27">
        <v>1</v>
      </c>
      <c r="J331" s="28">
        <v>44732</v>
      </c>
      <c r="K331" s="25" t="s">
        <v>363</v>
      </c>
      <c r="L331" s="25" t="s">
        <v>465</v>
      </c>
      <c r="M331" s="25" t="s">
        <v>358</v>
      </c>
      <c r="N331" s="29">
        <v>210.82</v>
      </c>
      <c r="O331" s="25" t="s">
        <v>4648</v>
      </c>
      <c r="P331" s="22" t="str">
        <f>HYPERLINK("https://www.ESV-Campus.de/"&amp;Tabelle_Komplettliste[[#This Row],[ISBN]])</f>
        <v>https://www.ESV-Campus.de/978-3-503-20950-7</v>
      </c>
    </row>
    <row r="332" spans="1:16" ht="48" x14ac:dyDescent="0.2">
      <c r="A332" s="24" t="s">
        <v>2382</v>
      </c>
      <c r="B332" s="25"/>
      <c r="C332" s="24" t="s">
        <v>2383</v>
      </c>
      <c r="D332" s="26" t="s">
        <v>2384</v>
      </c>
      <c r="E332" s="26" t="s">
        <v>2385</v>
      </c>
      <c r="F332" s="25"/>
      <c r="G332" s="25" t="s">
        <v>464</v>
      </c>
      <c r="H332" s="27">
        <v>25</v>
      </c>
      <c r="I332" s="27">
        <v>1</v>
      </c>
      <c r="J332" s="28">
        <v>43271</v>
      </c>
      <c r="K332" s="25" t="s">
        <v>363</v>
      </c>
      <c r="L332" s="25" t="s">
        <v>465</v>
      </c>
      <c r="M332" s="25" t="s">
        <v>1046</v>
      </c>
      <c r="N332" s="29">
        <v>241.61</v>
      </c>
      <c r="O332" s="25" t="s">
        <v>4648</v>
      </c>
      <c r="P332" s="22" t="str">
        <f>HYPERLINK("https://www.ESV-Campus.de/"&amp;Tabelle_Komplettliste[[#This Row],[ISBN]])</f>
        <v>https://www.ESV-Campus.de/978-3-503-17000-5</v>
      </c>
    </row>
    <row r="333" spans="1:16" ht="48" x14ac:dyDescent="0.2">
      <c r="A333" s="24" t="s">
        <v>1135</v>
      </c>
      <c r="B333" s="25"/>
      <c r="C333" s="24" t="s">
        <v>1136</v>
      </c>
      <c r="D333" s="26" t="s">
        <v>1137</v>
      </c>
      <c r="E333" s="26" t="s">
        <v>1138</v>
      </c>
      <c r="F333" s="25"/>
      <c r="G333" s="25" t="s">
        <v>464</v>
      </c>
      <c r="H333" s="27">
        <v>21</v>
      </c>
      <c r="I333" s="27">
        <v>1</v>
      </c>
      <c r="J333" s="28">
        <v>41533</v>
      </c>
      <c r="K333" s="25" t="s">
        <v>363</v>
      </c>
      <c r="L333" s="25" t="s">
        <v>465</v>
      </c>
      <c r="M333" s="25" t="s">
        <v>1046</v>
      </c>
      <c r="N333" s="29">
        <v>171.96</v>
      </c>
      <c r="O333" s="25" t="s">
        <v>4648</v>
      </c>
      <c r="P333" s="22" t="str">
        <f>HYPERLINK("https://www.ESV-Campus.de/"&amp;Tabelle_Komplettliste[[#This Row],[ISBN]])</f>
        <v>https://www.ESV-Campus.de/978-3-503-13789-3</v>
      </c>
    </row>
    <row r="334" spans="1:16" ht="48" x14ac:dyDescent="0.2">
      <c r="A334" s="24" t="s">
        <v>1139</v>
      </c>
      <c r="B334" s="25"/>
      <c r="C334" s="24" t="s">
        <v>1140</v>
      </c>
      <c r="D334" s="26" t="s">
        <v>1141</v>
      </c>
      <c r="E334" s="26" t="s">
        <v>1142</v>
      </c>
      <c r="F334" s="25"/>
      <c r="G334" s="25" t="s">
        <v>464</v>
      </c>
      <c r="H334" s="27">
        <v>22</v>
      </c>
      <c r="I334" s="27">
        <v>1</v>
      </c>
      <c r="J334" s="28">
        <v>42192</v>
      </c>
      <c r="K334" s="25" t="s">
        <v>363</v>
      </c>
      <c r="L334" s="25" t="s">
        <v>465</v>
      </c>
      <c r="M334" s="25" t="s">
        <v>1046</v>
      </c>
      <c r="N334" s="29">
        <v>206.48</v>
      </c>
      <c r="O334" s="25" t="s">
        <v>4648</v>
      </c>
      <c r="P334" s="22" t="str">
        <f>HYPERLINK("https://www.ESV-Campus.de/"&amp;Tabelle_Komplettliste[[#This Row],[ISBN]])</f>
        <v>https://www.ESV-Campus.de/978-3-503-13791-6</v>
      </c>
    </row>
    <row r="335" spans="1:16" ht="24" x14ac:dyDescent="0.2">
      <c r="A335" s="24" t="s">
        <v>3561</v>
      </c>
      <c r="B335" s="25"/>
      <c r="C335" s="24" t="s">
        <v>3562</v>
      </c>
      <c r="D335" s="26" t="s">
        <v>3563</v>
      </c>
      <c r="E335" s="26" t="s">
        <v>3564</v>
      </c>
      <c r="F335" s="25"/>
      <c r="G335" s="25"/>
      <c r="H335" s="27"/>
      <c r="I335" s="27">
        <v>1</v>
      </c>
      <c r="J335" s="28">
        <v>44985</v>
      </c>
      <c r="K335" s="25" t="s">
        <v>363</v>
      </c>
      <c r="L335" s="25" t="s">
        <v>364</v>
      </c>
      <c r="M335" s="25" t="s">
        <v>2371</v>
      </c>
      <c r="N335" s="29">
        <v>210.82</v>
      </c>
      <c r="O335" s="25" t="s">
        <v>4648</v>
      </c>
      <c r="P335" s="22" t="str">
        <f>HYPERLINK("https://www.ESV-Campus.de/"&amp;Tabelle_Komplettliste[[#This Row],[ISBN]])</f>
        <v>https://www.ESV-Campus.de/978-3-503-19481-0</v>
      </c>
    </row>
    <row r="336" spans="1:16" ht="24" x14ac:dyDescent="0.2">
      <c r="A336" s="24" t="s">
        <v>1019</v>
      </c>
      <c r="B336" s="25"/>
      <c r="C336" s="24" t="s">
        <v>1020</v>
      </c>
      <c r="D336" s="26" t="s">
        <v>1021</v>
      </c>
      <c r="E336" s="26" t="s">
        <v>1022</v>
      </c>
      <c r="F336" s="25"/>
      <c r="G336" s="25" t="s">
        <v>414</v>
      </c>
      <c r="H336" s="27">
        <v>26</v>
      </c>
      <c r="I336" s="27">
        <v>1</v>
      </c>
      <c r="J336" s="28">
        <v>40890</v>
      </c>
      <c r="K336" s="25" t="s">
        <v>363</v>
      </c>
      <c r="L336" s="25" t="s">
        <v>364</v>
      </c>
      <c r="M336" s="25" t="s">
        <v>358</v>
      </c>
      <c r="N336" s="29">
        <v>206.48</v>
      </c>
      <c r="O336" s="25" t="s">
        <v>4648</v>
      </c>
      <c r="P336" s="22" t="str">
        <f>HYPERLINK("https://www.ESV-Campus.de/"&amp;Tabelle_Komplettliste[[#This Row],[ISBN]])</f>
        <v>https://www.ESV-Campus.de/978-3-503-13706-0</v>
      </c>
    </row>
    <row r="337" spans="1:16" ht="24" x14ac:dyDescent="0.2">
      <c r="A337" s="24" t="s">
        <v>3853</v>
      </c>
      <c r="B337" s="25"/>
      <c r="C337" s="24" t="s">
        <v>3854</v>
      </c>
      <c r="D337" s="26" t="s">
        <v>3855</v>
      </c>
      <c r="E337" s="26" t="s">
        <v>3856</v>
      </c>
      <c r="F337" s="25"/>
      <c r="G337" s="25" t="s">
        <v>414</v>
      </c>
      <c r="H337" s="27">
        <v>37</v>
      </c>
      <c r="I337" s="27">
        <v>1</v>
      </c>
      <c r="J337" s="28">
        <v>44361</v>
      </c>
      <c r="K337" s="25" t="s">
        <v>363</v>
      </c>
      <c r="L337" s="25" t="s">
        <v>364</v>
      </c>
      <c r="M337" s="25" t="s">
        <v>3500</v>
      </c>
      <c r="N337" s="29">
        <v>314.5</v>
      </c>
      <c r="O337" s="25" t="s">
        <v>4648</v>
      </c>
      <c r="P337" s="22" t="str">
        <f>HYPERLINK("https://www.ESV-Campus.de/"&amp;Tabelle_Komplettliste[[#This Row],[ISBN]])</f>
        <v>https://www.ESV-Campus.de/978-3-503-20027-6</v>
      </c>
    </row>
    <row r="338" spans="1:16" ht="24" x14ac:dyDescent="0.2">
      <c r="A338" s="24" t="s">
        <v>1556</v>
      </c>
      <c r="B338" s="25"/>
      <c r="C338" s="24" t="s">
        <v>1557</v>
      </c>
      <c r="D338" s="26" t="s">
        <v>1558</v>
      </c>
      <c r="E338" s="26" t="s">
        <v>1559</v>
      </c>
      <c r="F338" s="25"/>
      <c r="G338" s="25"/>
      <c r="H338" s="27"/>
      <c r="I338" s="27">
        <v>1</v>
      </c>
      <c r="J338" s="28">
        <v>41772</v>
      </c>
      <c r="K338" s="25" t="s">
        <v>363</v>
      </c>
      <c r="L338" s="25" t="s">
        <v>364</v>
      </c>
      <c r="M338" s="25" t="s">
        <v>1081</v>
      </c>
      <c r="N338" s="29">
        <v>171.96</v>
      </c>
      <c r="O338" s="25" t="s">
        <v>4648</v>
      </c>
      <c r="P338" s="22" t="str">
        <f>HYPERLINK("https://www.ESV-Campus.de/"&amp;Tabelle_Komplettliste[[#This Row],[ISBN]])</f>
        <v>https://www.ESV-Campus.de/978-3-503-15538-5</v>
      </c>
    </row>
    <row r="339" spans="1:16" ht="24" x14ac:dyDescent="0.2">
      <c r="A339" s="24" t="s">
        <v>2224</v>
      </c>
      <c r="B339" s="25"/>
      <c r="C339" s="24" t="s">
        <v>2225</v>
      </c>
      <c r="D339" s="26" t="s">
        <v>2226</v>
      </c>
      <c r="E339" s="26" t="s">
        <v>2227</v>
      </c>
      <c r="F339" s="25"/>
      <c r="G339" s="25" t="s">
        <v>414</v>
      </c>
      <c r="H339" s="27">
        <v>31</v>
      </c>
      <c r="I339" s="27">
        <v>1</v>
      </c>
      <c r="J339" s="28">
        <v>42467</v>
      </c>
      <c r="K339" s="25" t="s">
        <v>363</v>
      </c>
      <c r="L339" s="25" t="s">
        <v>364</v>
      </c>
      <c r="M339" s="25" t="s">
        <v>358</v>
      </c>
      <c r="N339" s="29">
        <v>241.19</v>
      </c>
      <c r="O339" s="25" t="s">
        <v>4648</v>
      </c>
      <c r="P339" s="22" t="str">
        <f>HYPERLINK("https://www.ESV-Campus.de/"&amp;Tabelle_Komplettliste[[#This Row],[ISBN]])</f>
        <v>https://www.ESV-Campus.de/978-3-503-16637-4</v>
      </c>
    </row>
    <row r="340" spans="1:16" ht="24" x14ac:dyDescent="0.2">
      <c r="A340" s="24" t="s">
        <v>2865</v>
      </c>
      <c r="B340" s="25"/>
      <c r="C340" s="24" t="s">
        <v>2866</v>
      </c>
      <c r="D340" s="26" t="s">
        <v>2867</v>
      </c>
      <c r="E340" s="26" t="s">
        <v>2868</v>
      </c>
      <c r="F340" s="25"/>
      <c r="G340" s="25"/>
      <c r="H340" s="27"/>
      <c r="I340" s="27">
        <v>1</v>
      </c>
      <c r="J340" s="28">
        <v>43300</v>
      </c>
      <c r="K340" s="25" t="s">
        <v>363</v>
      </c>
      <c r="L340" s="25" t="s">
        <v>364</v>
      </c>
      <c r="M340" s="25" t="s">
        <v>2371</v>
      </c>
      <c r="N340" s="29">
        <v>103.53</v>
      </c>
      <c r="O340" s="25" t="s">
        <v>4648</v>
      </c>
      <c r="P340" s="22" t="str">
        <f>HYPERLINK("https://www.ESV-Campus.de/"&amp;Tabelle_Komplettliste[[#This Row],[ISBN]])</f>
        <v>https://www.ESV-Campus.de/978-3-503-18105-6</v>
      </c>
    </row>
    <row r="341" spans="1:16" ht="24" x14ac:dyDescent="0.2">
      <c r="A341" s="24" t="s">
        <v>1027</v>
      </c>
      <c r="B341" s="25"/>
      <c r="C341" s="24" t="s">
        <v>1028</v>
      </c>
      <c r="D341" s="26" t="s">
        <v>1029</v>
      </c>
      <c r="E341" s="26" t="s">
        <v>362</v>
      </c>
      <c r="F341" s="25"/>
      <c r="G341" s="25"/>
      <c r="H341" s="27"/>
      <c r="I341" s="27">
        <v>1</v>
      </c>
      <c r="J341" s="28">
        <v>41108</v>
      </c>
      <c r="K341" s="25" t="s">
        <v>363</v>
      </c>
      <c r="L341" s="25" t="s">
        <v>364</v>
      </c>
      <c r="M341" s="25" t="s">
        <v>345</v>
      </c>
      <c r="N341" s="29">
        <v>102.91</v>
      </c>
      <c r="O341" s="25" t="s">
        <v>4648</v>
      </c>
      <c r="P341" s="22" t="str">
        <f>HYPERLINK("https://www.ESV-Campus.de/"&amp;Tabelle_Komplettliste[[#This Row],[ISBN]])</f>
        <v>https://www.ESV-Campus.de/978-3-503-13708-4</v>
      </c>
    </row>
    <row r="342" spans="1:16" ht="24" x14ac:dyDescent="0.2">
      <c r="A342" s="24" t="s">
        <v>1042</v>
      </c>
      <c r="B342" s="25"/>
      <c r="C342" s="24" t="s">
        <v>1043</v>
      </c>
      <c r="D342" s="26" t="s">
        <v>1044</v>
      </c>
      <c r="E342" s="26" t="s">
        <v>1045</v>
      </c>
      <c r="F342" s="25"/>
      <c r="G342" s="25" t="s">
        <v>414</v>
      </c>
      <c r="H342" s="27">
        <v>27</v>
      </c>
      <c r="I342" s="27">
        <v>1</v>
      </c>
      <c r="J342" s="28">
        <v>41002</v>
      </c>
      <c r="K342" s="25" t="s">
        <v>363</v>
      </c>
      <c r="L342" s="25" t="s">
        <v>364</v>
      </c>
      <c r="M342" s="25" t="s">
        <v>1046</v>
      </c>
      <c r="N342" s="29">
        <v>206.48</v>
      </c>
      <c r="O342" s="25" t="s">
        <v>4648</v>
      </c>
      <c r="P342" s="22" t="str">
        <f>HYPERLINK("https://www.ESV-Campus.de/"&amp;Tabelle_Komplettliste[[#This Row],[ISBN]])</f>
        <v>https://www.ESV-Campus.de/978-3-503-13725-1</v>
      </c>
    </row>
    <row r="343" spans="1:16" ht="24" x14ac:dyDescent="0.2">
      <c r="A343" s="24" t="s">
        <v>359</v>
      </c>
      <c r="B343" s="25"/>
      <c r="C343" s="24" t="s">
        <v>360</v>
      </c>
      <c r="D343" s="26" t="s">
        <v>361</v>
      </c>
      <c r="E343" s="26" t="s">
        <v>362</v>
      </c>
      <c r="F343" s="25"/>
      <c r="G343" s="25"/>
      <c r="H343" s="27"/>
      <c r="I343" s="27">
        <v>1</v>
      </c>
      <c r="J343" s="28">
        <v>40227</v>
      </c>
      <c r="K343" s="25" t="s">
        <v>363</v>
      </c>
      <c r="L343" s="25" t="s">
        <v>364</v>
      </c>
      <c r="M343" s="25" t="s">
        <v>365</v>
      </c>
      <c r="N343" s="29">
        <v>85.67</v>
      </c>
      <c r="O343" s="25" t="s">
        <v>4648</v>
      </c>
      <c r="P343" s="22" t="str">
        <f>HYPERLINK("https://www.ESV-Campus.de/"&amp;Tabelle_Komplettliste[[#This Row],[ISBN]])</f>
        <v>https://www.ESV-Campus.de/978-3-503-12228-8</v>
      </c>
    </row>
    <row r="344" spans="1:16" x14ac:dyDescent="0.2">
      <c r="A344" s="24" t="s">
        <v>4060</v>
      </c>
      <c r="B344" s="25"/>
      <c r="C344" s="24" t="s">
        <v>4061</v>
      </c>
      <c r="D344" s="26" t="s">
        <v>4062</v>
      </c>
      <c r="E344" s="26" t="s">
        <v>4063</v>
      </c>
      <c r="F344" s="25"/>
      <c r="G344" s="25"/>
      <c r="H344" s="27"/>
      <c r="I344" s="27">
        <v>1</v>
      </c>
      <c r="J344" s="28">
        <v>44447</v>
      </c>
      <c r="K344" s="25" t="s">
        <v>363</v>
      </c>
      <c r="L344" s="25" t="s">
        <v>364</v>
      </c>
      <c r="M344" s="25" t="s">
        <v>1060</v>
      </c>
      <c r="N344" s="29">
        <v>176.26</v>
      </c>
      <c r="O344" s="25" t="s">
        <v>4648</v>
      </c>
      <c r="P344" s="22" t="str">
        <f>HYPERLINK("https://www.ESV-Campus.de/"&amp;Tabelle_Komplettliste[[#This Row],[ISBN]])</f>
        <v>https://www.ESV-Campus.de/978-3-503-20612-4</v>
      </c>
    </row>
    <row r="345" spans="1:16" ht="24" x14ac:dyDescent="0.2">
      <c r="A345" s="24" t="s">
        <v>4286</v>
      </c>
      <c r="B345" s="25"/>
      <c r="C345" s="24" t="s">
        <v>4287</v>
      </c>
      <c r="D345" s="26" t="s">
        <v>4288</v>
      </c>
      <c r="E345" s="26" t="s">
        <v>4289</v>
      </c>
      <c r="F345" s="25"/>
      <c r="G345" s="25"/>
      <c r="H345" s="27"/>
      <c r="I345" s="27">
        <v>1</v>
      </c>
      <c r="J345" s="28">
        <v>44755</v>
      </c>
      <c r="K345" s="25" t="s">
        <v>363</v>
      </c>
      <c r="L345" s="25" t="s">
        <v>364</v>
      </c>
      <c r="M345" s="25" t="s">
        <v>3500</v>
      </c>
      <c r="N345" s="29">
        <v>105.22</v>
      </c>
      <c r="O345" s="25" t="s">
        <v>4648</v>
      </c>
      <c r="P345" s="22" t="str">
        <f>HYPERLINK("https://www.ESV-Campus.de/"&amp;Tabelle_Komplettliste[[#This Row],[ISBN]])</f>
        <v>https://www.ESV-Campus.de/978-3-503-20995-8</v>
      </c>
    </row>
    <row r="346" spans="1:16" ht="36" x14ac:dyDescent="0.2">
      <c r="A346" s="24" t="s">
        <v>3565</v>
      </c>
      <c r="B346" s="25"/>
      <c r="C346" s="24" t="s">
        <v>3566</v>
      </c>
      <c r="D346" s="26" t="s">
        <v>3567</v>
      </c>
      <c r="E346" s="26" t="s">
        <v>3568</v>
      </c>
      <c r="F346" s="25"/>
      <c r="G346" s="25" t="s">
        <v>414</v>
      </c>
      <c r="H346" s="27">
        <v>36</v>
      </c>
      <c r="I346" s="27">
        <v>1</v>
      </c>
      <c r="J346" s="28">
        <v>44134</v>
      </c>
      <c r="K346" s="25" t="s">
        <v>363</v>
      </c>
      <c r="L346" s="25" t="s">
        <v>1151</v>
      </c>
      <c r="M346" s="25" t="s">
        <v>345</v>
      </c>
      <c r="N346" s="29">
        <v>297.22000000000003</v>
      </c>
      <c r="O346" s="25" t="s">
        <v>4648</v>
      </c>
      <c r="P346" s="22" t="str">
        <f>HYPERLINK("https://www.ESV-Campus.de/"&amp;Tabelle_Komplettliste[[#This Row],[ISBN]])</f>
        <v>https://www.ESV-Campus.de/978-3-503-19483-4</v>
      </c>
    </row>
    <row r="347" spans="1:16" x14ac:dyDescent="0.2">
      <c r="A347" s="24" t="s">
        <v>2857</v>
      </c>
      <c r="B347" s="25"/>
      <c r="C347" s="24" t="s">
        <v>2858</v>
      </c>
      <c r="D347" s="26" t="s">
        <v>2859</v>
      </c>
      <c r="E347" s="26" t="s">
        <v>2860</v>
      </c>
      <c r="F347" s="25"/>
      <c r="G347" s="25"/>
      <c r="H347" s="27"/>
      <c r="I347" s="27">
        <v>1</v>
      </c>
      <c r="J347" s="28">
        <v>44489</v>
      </c>
      <c r="K347" s="25" t="s">
        <v>363</v>
      </c>
      <c r="L347" s="25" t="s">
        <v>1151</v>
      </c>
      <c r="M347" s="25" t="s">
        <v>1081</v>
      </c>
      <c r="N347" s="29">
        <v>450.82</v>
      </c>
      <c r="O347" s="25" t="s">
        <v>4648</v>
      </c>
      <c r="P347" s="22" t="str">
        <f>HYPERLINK("https://www.ESV-Campus.de/"&amp;Tabelle_Komplettliste[[#This Row],[ISBN]])</f>
        <v>https://www.ESV-Campus.de/978-3-503-17799-8</v>
      </c>
    </row>
    <row r="348" spans="1:16" ht="24" x14ac:dyDescent="0.2">
      <c r="A348" s="24" t="s">
        <v>1147</v>
      </c>
      <c r="B348" s="25"/>
      <c r="C348" s="24" t="s">
        <v>1148</v>
      </c>
      <c r="D348" s="26" t="s">
        <v>1149</v>
      </c>
      <c r="E348" s="26" t="s">
        <v>1150</v>
      </c>
      <c r="F348" s="25"/>
      <c r="G348" s="25"/>
      <c r="H348" s="27"/>
      <c r="I348" s="27">
        <v>1</v>
      </c>
      <c r="J348" s="28">
        <v>42212</v>
      </c>
      <c r="K348" s="25" t="s">
        <v>363</v>
      </c>
      <c r="L348" s="25" t="s">
        <v>1151</v>
      </c>
      <c r="M348" s="25" t="s">
        <v>1046</v>
      </c>
      <c r="N348" s="29">
        <v>137.43</v>
      </c>
      <c r="O348" s="25" t="s">
        <v>4648</v>
      </c>
      <c r="P348" s="22" t="str">
        <f>HYPERLINK("https://www.ESV-Campus.de/"&amp;Tabelle_Komplettliste[[#This Row],[ISBN]])</f>
        <v>https://www.ESV-Campus.de/978-3-503-13797-8</v>
      </c>
    </row>
    <row r="349" spans="1:16" x14ac:dyDescent="0.2">
      <c r="A349" s="24" t="s">
        <v>1584</v>
      </c>
      <c r="B349" s="25"/>
      <c r="C349" s="24" t="s">
        <v>1585</v>
      </c>
      <c r="D349" s="26" t="s">
        <v>1586</v>
      </c>
      <c r="E349" s="26" t="s">
        <v>1587</v>
      </c>
      <c r="F349" s="25"/>
      <c r="G349" s="25"/>
      <c r="H349" s="27"/>
      <c r="I349" s="27">
        <v>2</v>
      </c>
      <c r="J349" s="28">
        <v>42341</v>
      </c>
      <c r="K349" s="25" t="s">
        <v>363</v>
      </c>
      <c r="L349" s="25" t="s">
        <v>1151</v>
      </c>
      <c r="M349" s="25" t="s">
        <v>1081</v>
      </c>
      <c r="N349" s="29">
        <v>442.1</v>
      </c>
      <c r="O349" s="25" t="s">
        <v>4648</v>
      </c>
      <c r="P349" s="22" t="str">
        <f>HYPERLINK("https://www.ESV-Campus.de/"&amp;Tabelle_Komplettliste[[#This Row],[ISBN]])</f>
        <v>https://www.ESV-Campus.de/978-3-503-15553-8</v>
      </c>
    </row>
    <row r="350" spans="1:16" ht="24" x14ac:dyDescent="0.2">
      <c r="A350" s="24" t="s">
        <v>3264</v>
      </c>
      <c r="B350" s="25"/>
      <c r="C350" s="24" t="s">
        <v>3265</v>
      </c>
      <c r="D350" s="26" t="s">
        <v>3266</v>
      </c>
      <c r="E350" s="26" t="s">
        <v>3267</v>
      </c>
      <c r="F350" s="25"/>
      <c r="G350" s="25"/>
      <c r="H350" s="27"/>
      <c r="I350" s="27">
        <v>1</v>
      </c>
      <c r="J350" s="28">
        <v>44006</v>
      </c>
      <c r="K350" s="25" t="s">
        <v>363</v>
      </c>
      <c r="L350" s="25" t="s">
        <v>1151</v>
      </c>
      <c r="M350" s="25" t="s">
        <v>451</v>
      </c>
      <c r="N350" s="29">
        <v>279.94</v>
      </c>
      <c r="O350" s="25" t="s">
        <v>4648</v>
      </c>
      <c r="P350" s="22" t="str">
        <f>HYPERLINK("https://www.ESV-Campus.de/"&amp;Tabelle_Komplettliste[[#This Row],[ISBN]])</f>
        <v>https://www.ESV-Campus.de/978-3-503-18853-6</v>
      </c>
    </row>
    <row r="351" spans="1:16" ht="48" x14ac:dyDescent="0.2">
      <c r="A351" s="24" t="s">
        <v>1633</v>
      </c>
      <c r="B351" s="25"/>
      <c r="C351" s="24" t="s">
        <v>1634</v>
      </c>
      <c r="D351" s="26" t="s">
        <v>1635</v>
      </c>
      <c r="E351" s="26" t="s">
        <v>1636</v>
      </c>
      <c r="F351" s="25"/>
      <c r="G351" s="25" t="s">
        <v>464</v>
      </c>
      <c r="H351" s="27">
        <v>24</v>
      </c>
      <c r="I351" s="27">
        <v>1</v>
      </c>
      <c r="J351" s="28">
        <v>42398</v>
      </c>
      <c r="K351" s="25" t="s">
        <v>363</v>
      </c>
      <c r="L351" s="25" t="s">
        <v>1637</v>
      </c>
      <c r="M351" s="25" t="s">
        <v>1046</v>
      </c>
      <c r="N351" s="29">
        <v>171.96</v>
      </c>
      <c r="O351" s="25" t="s">
        <v>4648</v>
      </c>
      <c r="P351" s="22" t="str">
        <f>HYPERLINK("https://www.ESV-Campus.de/"&amp;Tabelle_Komplettliste[[#This Row],[ISBN]])</f>
        <v>https://www.ESV-Campus.de/978-3-503-15594-1</v>
      </c>
    </row>
    <row r="352" spans="1:16" ht="24" x14ac:dyDescent="0.2">
      <c r="A352" s="24" t="s">
        <v>410</v>
      </c>
      <c r="B352" s="25"/>
      <c r="C352" s="24" t="s">
        <v>411</v>
      </c>
      <c r="D352" s="26" t="s">
        <v>412</v>
      </c>
      <c r="E352" s="26" t="s">
        <v>413</v>
      </c>
      <c r="F352" s="25"/>
      <c r="G352" s="25" t="s">
        <v>414</v>
      </c>
      <c r="H352" s="27">
        <v>25</v>
      </c>
      <c r="I352" s="27">
        <v>1</v>
      </c>
      <c r="J352" s="28">
        <v>40574</v>
      </c>
      <c r="K352" s="25" t="s">
        <v>363</v>
      </c>
      <c r="L352" s="25" t="s">
        <v>317</v>
      </c>
      <c r="M352" s="25" t="s">
        <v>358</v>
      </c>
      <c r="N352" s="29">
        <v>120.19</v>
      </c>
      <c r="O352" s="25" t="s">
        <v>4648</v>
      </c>
      <c r="P352" s="22" t="str">
        <f>HYPERLINK("https://www.ESV-Campus.de/"&amp;Tabelle_Komplettliste[[#This Row],[ISBN]])</f>
        <v>https://www.ESV-Campus.de/978-3-503-12262-2</v>
      </c>
    </row>
    <row r="353" spans="1:16" ht="24" x14ac:dyDescent="0.2">
      <c r="A353" s="24" t="s">
        <v>3996</v>
      </c>
      <c r="B353" s="25"/>
      <c r="C353" s="24" t="s">
        <v>3997</v>
      </c>
      <c r="D353" s="26" t="s">
        <v>3998</v>
      </c>
      <c r="E353" s="26" t="s">
        <v>3999</v>
      </c>
      <c r="F353" s="25"/>
      <c r="G353" s="25" t="s">
        <v>414</v>
      </c>
      <c r="H353" s="27">
        <v>39</v>
      </c>
      <c r="I353" s="27">
        <v>1</v>
      </c>
      <c r="J353" s="28">
        <v>44847</v>
      </c>
      <c r="K353" s="25" t="s">
        <v>363</v>
      </c>
      <c r="L353" s="25" t="s">
        <v>317</v>
      </c>
      <c r="M353" s="25" t="s">
        <v>318</v>
      </c>
      <c r="N353" s="29">
        <v>314.5</v>
      </c>
      <c r="O353" s="25" t="s">
        <v>4648</v>
      </c>
      <c r="P353" s="22" t="str">
        <f>HYPERLINK("https://www.ESV-Campus.de/"&amp;Tabelle_Komplettliste[[#This Row],[ISBN]])</f>
        <v>https://www.ESV-Campus.de/978-3-503-20538-7</v>
      </c>
    </row>
    <row r="354" spans="1:16" ht="48" x14ac:dyDescent="0.2">
      <c r="A354" s="24" t="s">
        <v>3430</v>
      </c>
      <c r="B354" s="25"/>
      <c r="C354" s="24" t="s">
        <v>3431</v>
      </c>
      <c r="D354" s="26" t="s">
        <v>3432</v>
      </c>
      <c r="E354" s="26" t="s">
        <v>3433</v>
      </c>
      <c r="F354" s="25"/>
      <c r="G354" s="25" t="s">
        <v>414</v>
      </c>
      <c r="H354" s="27">
        <v>35</v>
      </c>
      <c r="I354" s="27">
        <v>1</v>
      </c>
      <c r="J354" s="28">
        <v>43949</v>
      </c>
      <c r="K354" s="25" t="s">
        <v>363</v>
      </c>
      <c r="L354" s="25" t="s">
        <v>324</v>
      </c>
      <c r="M354" s="25" t="s">
        <v>325</v>
      </c>
      <c r="N354" s="29">
        <v>521.86</v>
      </c>
      <c r="O354" s="25" t="s">
        <v>4648</v>
      </c>
      <c r="P354" s="22" t="str">
        <f>HYPERLINK("https://www.ESV-Campus.de/"&amp;Tabelle_Komplettliste[[#This Row],[ISBN]])</f>
        <v>https://www.ESV-Campus.de/978-3-503-19169-7</v>
      </c>
    </row>
    <row r="355" spans="1:16" ht="24" x14ac:dyDescent="0.2">
      <c r="A355" s="24" t="s">
        <v>1505</v>
      </c>
      <c r="B355" s="25"/>
      <c r="C355" s="24" t="s">
        <v>1506</v>
      </c>
      <c r="D355" s="26" t="s">
        <v>1507</v>
      </c>
      <c r="E355" s="26" t="s">
        <v>1508</v>
      </c>
      <c r="F355" s="25"/>
      <c r="G355" s="25" t="s">
        <v>414</v>
      </c>
      <c r="H355" s="27">
        <v>29</v>
      </c>
      <c r="I355" s="27">
        <v>1</v>
      </c>
      <c r="J355" s="28">
        <v>41863</v>
      </c>
      <c r="K355" s="25" t="s">
        <v>363</v>
      </c>
      <c r="L355" s="25" t="s">
        <v>324</v>
      </c>
      <c r="M355" s="25" t="s">
        <v>325</v>
      </c>
      <c r="N355" s="29">
        <v>137.43</v>
      </c>
      <c r="O355" s="25" t="s">
        <v>4648</v>
      </c>
      <c r="P355" s="22" t="str">
        <f>HYPERLINK("https://www.ESV-Campus.de/"&amp;Tabelle_Komplettliste[[#This Row],[ISBN]])</f>
        <v>https://www.ESV-Campus.de/978-3-503-15509-5</v>
      </c>
    </row>
    <row r="356" spans="1:16" ht="48" x14ac:dyDescent="0.2">
      <c r="A356" s="24" t="s">
        <v>4170</v>
      </c>
      <c r="B356" s="25"/>
      <c r="C356" s="24" t="s">
        <v>4171</v>
      </c>
      <c r="D356" s="26" t="s">
        <v>4172</v>
      </c>
      <c r="E356" s="26" t="s">
        <v>4173</v>
      </c>
      <c r="F356" s="25"/>
      <c r="G356" s="25" t="s">
        <v>414</v>
      </c>
      <c r="H356" s="27">
        <v>40</v>
      </c>
      <c r="I356" s="27">
        <v>1</v>
      </c>
      <c r="J356" s="28">
        <v>45140</v>
      </c>
      <c r="K356" s="25" t="s">
        <v>363</v>
      </c>
      <c r="L356" s="25" t="s">
        <v>324</v>
      </c>
      <c r="M356" s="25" t="s">
        <v>325</v>
      </c>
      <c r="N356" s="29">
        <v>279.94</v>
      </c>
      <c r="O356" s="25" t="s">
        <v>4648</v>
      </c>
      <c r="P356" s="22" t="str">
        <f>HYPERLINK("https://www.ESV-Campus.de/"&amp;Tabelle_Komplettliste[[#This Row],[ISBN]])</f>
        <v>https://www.ESV-Campus.de/978-3-503-20914-9</v>
      </c>
    </row>
    <row r="357" spans="1:16" x14ac:dyDescent="0.2">
      <c r="A357" s="24" t="s">
        <v>1566</v>
      </c>
      <c r="B357" s="25"/>
      <c r="C357" s="24" t="s">
        <v>1567</v>
      </c>
      <c r="D357" s="26" t="s">
        <v>1568</v>
      </c>
      <c r="E357" s="26" t="s">
        <v>1569</v>
      </c>
      <c r="F357" s="25"/>
      <c r="G357" s="25"/>
      <c r="H357" s="27"/>
      <c r="I357" s="27">
        <v>1</v>
      </c>
      <c r="J357" s="28">
        <v>42212</v>
      </c>
      <c r="K357" s="25" t="s">
        <v>363</v>
      </c>
      <c r="L357" s="25" t="s">
        <v>324</v>
      </c>
      <c r="M357" s="25" t="s">
        <v>325</v>
      </c>
      <c r="N357" s="29">
        <v>241.19</v>
      </c>
      <c r="O357" s="25" t="s">
        <v>4648</v>
      </c>
      <c r="P357" s="22" t="str">
        <f>HYPERLINK("https://www.ESV-Campus.de/"&amp;Tabelle_Komplettliste[[#This Row],[ISBN]])</f>
        <v>https://www.ESV-Campus.de/978-3-503-15542-2</v>
      </c>
    </row>
    <row r="358" spans="1:16" ht="60" x14ac:dyDescent="0.2">
      <c r="A358" s="24" t="s">
        <v>2529</v>
      </c>
      <c r="B358" s="25"/>
      <c r="C358" s="24" t="s">
        <v>2530</v>
      </c>
      <c r="D358" s="26" t="s">
        <v>2531</v>
      </c>
      <c r="E358" s="26" t="s">
        <v>2532</v>
      </c>
      <c r="F358" s="25"/>
      <c r="G358" s="25"/>
      <c r="H358" s="27"/>
      <c r="I358" s="27">
        <v>1</v>
      </c>
      <c r="J358" s="28">
        <v>43581</v>
      </c>
      <c r="K358" s="25" t="s">
        <v>363</v>
      </c>
      <c r="L358" s="25" t="s">
        <v>324</v>
      </c>
      <c r="M358" s="25" t="s">
        <v>2533</v>
      </c>
      <c r="N358" s="29">
        <v>241.61</v>
      </c>
      <c r="O358" s="25" t="s">
        <v>4648</v>
      </c>
      <c r="P358" s="22" t="str">
        <f>HYPERLINK("https://www.ESV-Campus.de/"&amp;Tabelle_Komplettliste[[#This Row],[ISBN]])</f>
        <v>https://www.ESV-Campus.de/978-3-503-17179-8</v>
      </c>
    </row>
    <row r="359" spans="1:16" ht="24" x14ac:dyDescent="0.2">
      <c r="A359" s="33" t="s">
        <v>4650</v>
      </c>
      <c r="B359" s="34" t="s">
        <v>4651</v>
      </c>
      <c r="C359" s="33"/>
      <c r="D359" s="35" t="s">
        <v>4652</v>
      </c>
      <c r="E359" s="35" t="s">
        <v>4653</v>
      </c>
      <c r="F359" s="34"/>
      <c r="G359" s="34"/>
      <c r="H359" s="36"/>
      <c r="I359" s="36"/>
      <c r="J359" s="37">
        <v>44637</v>
      </c>
      <c r="K359" s="34" t="s">
        <v>4654</v>
      </c>
      <c r="L359" s="34" t="s">
        <v>324</v>
      </c>
      <c r="M359" s="34" t="s">
        <v>4655</v>
      </c>
      <c r="N359" s="38">
        <v>101.2</v>
      </c>
      <c r="O359" s="39" t="s">
        <v>4656</v>
      </c>
      <c r="P359" s="22" t="str">
        <f>HYPERLINK("https://www.ESV-Campus.de/"&amp;Tabelle_Komplettliste[[#This Row],[ISBN]])</f>
        <v>https://www.ESV-Campus.de/978-3-19-015417-3</v>
      </c>
    </row>
    <row r="360" spans="1:16" ht="24" x14ac:dyDescent="0.2">
      <c r="A360" s="33" t="s">
        <v>4657</v>
      </c>
      <c r="B360" s="34" t="s">
        <v>4651</v>
      </c>
      <c r="C360" s="33"/>
      <c r="D360" s="35" t="s">
        <v>4658</v>
      </c>
      <c r="E360" s="35" t="s">
        <v>4653</v>
      </c>
      <c r="F360" s="34"/>
      <c r="G360" s="34"/>
      <c r="H360" s="36"/>
      <c r="I360" s="36"/>
      <c r="J360" s="37">
        <v>40551</v>
      </c>
      <c r="K360" s="34" t="s">
        <v>4654</v>
      </c>
      <c r="L360" s="34" t="s">
        <v>324</v>
      </c>
      <c r="M360" s="34" t="s">
        <v>4655</v>
      </c>
      <c r="N360" s="38">
        <v>71.260000000000005</v>
      </c>
      <c r="O360" s="39" t="s">
        <v>4656</v>
      </c>
      <c r="P360" s="22" t="str">
        <f>HYPERLINK("https://www.ESV-Campus.de/"&amp;Tabelle_Komplettliste[[#This Row],[ISBN]])</f>
        <v>https://www.ESV-Campus.de/978-3-19-019549-7</v>
      </c>
    </row>
    <row r="361" spans="1:16" ht="24" x14ac:dyDescent="0.2">
      <c r="A361" s="33" t="s">
        <v>4659</v>
      </c>
      <c r="B361" s="34" t="s">
        <v>4651</v>
      </c>
      <c r="C361" s="33"/>
      <c r="D361" s="35" t="s">
        <v>4660</v>
      </c>
      <c r="E361" s="35" t="s">
        <v>4661</v>
      </c>
      <c r="F361" s="34"/>
      <c r="G361" s="34"/>
      <c r="H361" s="36"/>
      <c r="I361" s="36"/>
      <c r="J361" s="37">
        <v>40924</v>
      </c>
      <c r="K361" s="34" t="s">
        <v>4662</v>
      </c>
      <c r="L361" s="34" t="s">
        <v>324</v>
      </c>
      <c r="M361" s="34" t="s">
        <v>4655</v>
      </c>
      <c r="N361" s="38">
        <v>103.49999999999999</v>
      </c>
      <c r="O361" s="39" t="s">
        <v>4656</v>
      </c>
      <c r="P361" s="22" t="str">
        <f>HYPERLINK("https://www.ESV-Campus.de/"&amp;Tabelle_Komplettliste[[#This Row],[ISBN]])</f>
        <v>https://www.ESV-Campus.de/978-3-19-608600-3</v>
      </c>
    </row>
    <row r="362" spans="1:16" ht="24" x14ac:dyDescent="0.2">
      <c r="A362" s="33" t="s">
        <v>4663</v>
      </c>
      <c r="B362" s="34" t="s">
        <v>4651</v>
      </c>
      <c r="C362" s="33"/>
      <c r="D362" s="35" t="s">
        <v>4664</v>
      </c>
      <c r="E362" s="35" t="s">
        <v>4665</v>
      </c>
      <c r="F362" s="34"/>
      <c r="G362" s="34"/>
      <c r="H362" s="36"/>
      <c r="I362" s="36"/>
      <c r="J362" s="37">
        <v>41061</v>
      </c>
      <c r="K362" s="34" t="s">
        <v>4662</v>
      </c>
      <c r="L362" s="34" t="s">
        <v>324</v>
      </c>
      <c r="M362" s="34" t="s">
        <v>4655</v>
      </c>
      <c r="N362" s="38">
        <v>77.2</v>
      </c>
      <c r="O362" s="39" t="s">
        <v>4656</v>
      </c>
      <c r="P362" s="22" t="str">
        <f>HYPERLINK("https://www.ESV-Campus.de/"&amp;Tabelle_Komplettliste[[#This Row],[ISBN]])</f>
        <v>https://www.ESV-Campus.de/978-3-19-899565-5</v>
      </c>
    </row>
    <row r="363" spans="1:16" ht="24" x14ac:dyDescent="0.2">
      <c r="A363" s="33" t="s">
        <v>4666</v>
      </c>
      <c r="B363" s="34" t="s">
        <v>4651</v>
      </c>
      <c r="C363" s="33"/>
      <c r="D363" s="35" t="s">
        <v>4667</v>
      </c>
      <c r="E363" s="35" t="s">
        <v>4661</v>
      </c>
      <c r="F363" s="34"/>
      <c r="G363" s="34"/>
      <c r="H363" s="36"/>
      <c r="I363" s="36"/>
      <c r="J363" s="37">
        <v>41619</v>
      </c>
      <c r="K363" s="34" t="s">
        <v>4662</v>
      </c>
      <c r="L363" s="34" t="s">
        <v>324</v>
      </c>
      <c r="M363" s="34" t="s">
        <v>4655</v>
      </c>
      <c r="N363" s="38">
        <v>77.2</v>
      </c>
      <c r="O363" s="39" t="s">
        <v>4656</v>
      </c>
      <c r="P363" s="22" t="str">
        <f>HYPERLINK("https://www.ESV-Campus.de/"&amp;Tabelle_Komplettliste[[#This Row],[ISBN]])</f>
        <v>https://www.ESV-Campus.de/978-3-19-558600-9</v>
      </c>
    </row>
    <row r="364" spans="1:16" ht="24" x14ac:dyDescent="0.2">
      <c r="A364" s="33" t="s">
        <v>4668</v>
      </c>
      <c r="B364" s="34" t="s">
        <v>4651</v>
      </c>
      <c r="C364" s="33"/>
      <c r="D364" s="35" t="s">
        <v>4669</v>
      </c>
      <c r="E364" s="35" t="s">
        <v>4670</v>
      </c>
      <c r="F364" s="34"/>
      <c r="G364" s="34"/>
      <c r="H364" s="36"/>
      <c r="I364" s="36"/>
      <c r="J364" s="37">
        <v>41246</v>
      </c>
      <c r="K364" s="34" t="s">
        <v>4671</v>
      </c>
      <c r="L364" s="34" t="s">
        <v>324</v>
      </c>
      <c r="M364" s="34" t="s">
        <v>4672</v>
      </c>
      <c r="N364" s="38">
        <v>39.590000000000003</v>
      </c>
      <c r="O364" s="39" t="s">
        <v>4656</v>
      </c>
      <c r="P364" s="22" t="str">
        <f>HYPERLINK("https://www.ESV-Campus.de/"&amp;Tabelle_Komplettliste[[#This Row],[ISBN]])</f>
        <v>https://www.ESV-Campus.de/978-3-19-896386-9</v>
      </c>
    </row>
    <row r="365" spans="1:16" ht="24" x14ac:dyDescent="0.2">
      <c r="A365" s="33" t="s">
        <v>4673</v>
      </c>
      <c r="B365" s="34" t="s">
        <v>4651</v>
      </c>
      <c r="C365" s="33"/>
      <c r="D365" s="35" t="s">
        <v>4674</v>
      </c>
      <c r="E365" s="35" t="s">
        <v>4675</v>
      </c>
      <c r="F365" s="34"/>
      <c r="G365" s="34"/>
      <c r="H365" s="36"/>
      <c r="I365" s="36"/>
      <c r="J365" s="37">
        <v>42941</v>
      </c>
      <c r="K365" s="34" t="s">
        <v>344</v>
      </c>
      <c r="L365" s="34" t="s">
        <v>324</v>
      </c>
      <c r="M365" s="34" t="s">
        <v>4655</v>
      </c>
      <c r="N365" s="38">
        <v>53.45</v>
      </c>
      <c r="O365" s="39" t="s">
        <v>4656</v>
      </c>
      <c r="P365" s="22" t="str">
        <f>HYPERLINK("https://www.ESV-Campus.de/"&amp;Tabelle_Komplettliste[[#This Row],[ISBN]])</f>
        <v>https://www.ESV-Campus.de/978-3-19-532719-0</v>
      </c>
    </row>
    <row r="366" spans="1:16" ht="24" x14ac:dyDescent="0.2">
      <c r="A366" s="33" t="s">
        <v>4676</v>
      </c>
      <c r="B366" s="34" t="s">
        <v>4651</v>
      </c>
      <c r="C366" s="33"/>
      <c r="D366" s="35" t="s">
        <v>4677</v>
      </c>
      <c r="E366" s="35" t="s">
        <v>4678</v>
      </c>
      <c r="F366" s="34"/>
      <c r="G366" s="34"/>
      <c r="H366" s="36"/>
      <c r="I366" s="36"/>
      <c r="J366" s="37">
        <v>43678</v>
      </c>
      <c r="K366" s="34" t="s">
        <v>344</v>
      </c>
      <c r="L366" s="34" t="s">
        <v>324</v>
      </c>
      <c r="M366" s="34" t="s">
        <v>325</v>
      </c>
      <c r="N366" s="38">
        <v>43.55</v>
      </c>
      <c r="O366" s="39" t="s">
        <v>4656</v>
      </c>
      <c r="P366" s="22" t="str">
        <f>HYPERLINK("https://www.ESV-Campus.de/"&amp;Tabelle_Komplettliste[[#This Row],[ISBN]])</f>
        <v>https://www.ESV-Campus.de/978-3-19-027918-0</v>
      </c>
    </row>
    <row r="367" spans="1:16" ht="24" x14ac:dyDescent="0.2">
      <c r="A367" s="33" t="s">
        <v>4679</v>
      </c>
      <c r="B367" s="34" t="s">
        <v>4651</v>
      </c>
      <c r="C367" s="33"/>
      <c r="D367" s="35" t="s">
        <v>4680</v>
      </c>
      <c r="E367" s="35" t="s">
        <v>4681</v>
      </c>
      <c r="F367" s="34"/>
      <c r="G367" s="34"/>
      <c r="H367" s="36"/>
      <c r="I367" s="36"/>
      <c r="J367" s="37">
        <v>43770</v>
      </c>
      <c r="K367" s="34" t="s">
        <v>344</v>
      </c>
      <c r="L367" s="34" t="s">
        <v>324</v>
      </c>
      <c r="M367" s="34" t="s">
        <v>325</v>
      </c>
      <c r="N367" s="38">
        <v>31.67</v>
      </c>
      <c r="O367" s="39" t="s">
        <v>4656</v>
      </c>
      <c r="P367" s="22" t="str">
        <f>HYPERLINK("https://www.ESV-Campus.de/"&amp;Tabelle_Komplettliste[[#This Row],[ISBN]])</f>
        <v>https://www.ESV-Campus.de/978-3-19-167892-0</v>
      </c>
    </row>
    <row r="368" spans="1:16" ht="24" x14ac:dyDescent="0.2">
      <c r="A368" s="33" t="s">
        <v>4682</v>
      </c>
      <c r="B368" s="34" t="s">
        <v>4651</v>
      </c>
      <c r="C368" s="33"/>
      <c r="D368" s="35" t="s">
        <v>4683</v>
      </c>
      <c r="E368" s="35" t="s">
        <v>4684</v>
      </c>
      <c r="F368" s="34"/>
      <c r="G368" s="34"/>
      <c r="H368" s="36"/>
      <c r="I368" s="36"/>
      <c r="J368" s="37">
        <v>43132</v>
      </c>
      <c r="K368" s="34" t="s">
        <v>344</v>
      </c>
      <c r="L368" s="34" t="s">
        <v>324</v>
      </c>
      <c r="M368" s="34" t="s">
        <v>4655</v>
      </c>
      <c r="N368" s="38">
        <v>43.55</v>
      </c>
      <c r="O368" s="39" t="s">
        <v>4656</v>
      </c>
      <c r="P368" s="22" t="str">
        <f>HYPERLINK("https://www.ESV-Campus.de/"&amp;Tabelle_Komplettliste[[#This Row],[ISBN]])</f>
        <v>https://www.ESV-Campus.de/978-3-19-217909-9</v>
      </c>
    </row>
    <row r="369" spans="1:16" ht="24" x14ac:dyDescent="0.2">
      <c r="A369" s="33" t="s">
        <v>4685</v>
      </c>
      <c r="B369" s="34" t="s">
        <v>4651</v>
      </c>
      <c r="C369" s="33"/>
      <c r="D369" s="35" t="s">
        <v>4686</v>
      </c>
      <c r="E369" s="35" t="s">
        <v>4687</v>
      </c>
      <c r="F369" s="34"/>
      <c r="G369" s="34"/>
      <c r="H369" s="36"/>
      <c r="I369" s="36"/>
      <c r="J369" s="37" t="s">
        <v>4688</v>
      </c>
      <c r="K369" s="34" t="s">
        <v>344</v>
      </c>
      <c r="L369" s="34" t="s">
        <v>324</v>
      </c>
      <c r="M369" s="34" t="s">
        <v>4655</v>
      </c>
      <c r="N369" s="38">
        <v>47.29</v>
      </c>
      <c r="O369" s="39" t="s">
        <v>4656</v>
      </c>
      <c r="P369" s="22" t="str">
        <f>HYPERLINK("https://www.ESV-Campus.de/"&amp;Tabelle_Komplettliste[[#This Row],[ISBN]])</f>
        <v>https://www.ESV-Campus.de/978-3-19-357910-2</v>
      </c>
    </row>
    <row r="370" spans="1:16" ht="24" x14ac:dyDescent="0.2">
      <c r="A370" s="33" t="s">
        <v>4689</v>
      </c>
      <c r="B370" s="34" t="s">
        <v>4651</v>
      </c>
      <c r="C370" s="33"/>
      <c r="D370" s="35" t="s">
        <v>4690</v>
      </c>
      <c r="E370" s="35" t="s">
        <v>4691</v>
      </c>
      <c r="F370" s="34"/>
      <c r="G370" s="34"/>
      <c r="H370" s="36"/>
      <c r="I370" s="36"/>
      <c r="J370" s="37">
        <v>43678</v>
      </c>
      <c r="K370" s="34" t="s">
        <v>344</v>
      </c>
      <c r="L370" s="34" t="s">
        <v>324</v>
      </c>
      <c r="M370" s="34" t="s">
        <v>325</v>
      </c>
      <c r="N370" s="38">
        <v>47.51</v>
      </c>
      <c r="O370" s="39" t="s">
        <v>4656</v>
      </c>
      <c r="P370" s="22" t="str">
        <f>HYPERLINK("https://www.ESV-Campus.de/"&amp;Tabelle_Komplettliste[[#This Row],[ISBN]])</f>
        <v>https://www.ESV-Campus.de/978-3-19-967909-7</v>
      </c>
    </row>
    <row r="371" spans="1:16" ht="24" x14ac:dyDescent="0.2">
      <c r="A371" s="33" t="s">
        <v>4692</v>
      </c>
      <c r="B371" s="34" t="s">
        <v>4651</v>
      </c>
      <c r="C371" s="33"/>
      <c r="D371" s="35" t="s">
        <v>4693</v>
      </c>
      <c r="E371" s="35" t="s">
        <v>4694</v>
      </c>
      <c r="F371" s="34"/>
      <c r="G371" s="34"/>
      <c r="H371" s="36"/>
      <c r="I371" s="36"/>
      <c r="J371" s="37" t="s">
        <v>4695</v>
      </c>
      <c r="K371" s="34" t="s">
        <v>344</v>
      </c>
      <c r="L371" s="34" t="s">
        <v>324</v>
      </c>
      <c r="M371" s="34" t="s">
        <v>4655</v>
      </c>
      <c r="N371" s="38">
        <v>50.93</v>
      </c>
      <c r="O371" s="39" t="s">
        <v>4656</v>
      </c>
      <c r="P371" s="22" t="str">
        <f>HYPERLINK("https://www.ESV-Campus.de/"&amp;Tabelle_Komplettliste[[#This Row],[ISBN]])</f>
        <v>https://www.ESV-Campus.de/978-3-19-187909-9</v>
      </c>
    </row>
    <row r="372" spans="1:16" ht="24" x14ac:dyDescent="0.2">
      <c r="A372" s="33" t="s">
        <v>4696</v>
      </c>
      <c r="B372" s="34" t="s">
        <v>4651</v>
      </c>
      <c r="C372" s="33"/>
      <c r="D372" s="35" t="s">
        <v>4697</v>
      </c>
      <c r="E372" s="35" t="s">
        <v>4698</v>
      </c>
      <c r="F372" s="34"/>
      <c r="G372" s="34"/>
      <c r="H372" s="36"/>
      <c r="I372" s="36"/>
      <c r="J372" s="37">
        <v>44417</v>
      </c>
      <c r="K372" s="34" t="s">
        <v>344</v>
      </c>
      <c r="L372" s="34" t="s">
        <v>324</v>
      </c>
      <c r="M372" s="34" t="s">
        <v>4655</v>
      </c>
      <c r="N372" s="38">
        <v>69</v>
      </c>
      <c r="O372" s="39" t="s">
        <v>4656</v>
      </c>
      <c r="P372" s="22" t="str">
        <f>HYPERLINK("https://www.ESV-Campus.de/"&amp;Tabelle_Komplettliste[[#This Row],[ISBN]])</f>
        <v>https://www.ESV-Campus.de/978-3-19-367909-3</v>
      </c>
    </row>
    <row r="373" spans="1:16" ht="24" x14ac:dyDescent="0.2">
      <c r="A373" s="33" t="s">
        <v>4699</v>
      </c>
      <c r="B373" s="34" t="s">
        <v>4651</v>
      </c>
      <c r="C373" s="33"/>
      <c r="D373" s="35" t="s">
        <v>4700</v>
      </c>
      <c r="E373" s="35" t="s">
        <v>4701</v>
      </c>
      <c r="F373" s="34"/>
      <c r="G373" s="34"/>
      <c r="H373" s="36"/>
      <c r="I373" s="36"/>
      <c r="J373" s="37" t="s">
        <v>4702</v>
      </c>
      <c r="K373" s="34" t="s">
        <v>344</v>
      </c>
      <c r="L373" s="34" t="s">
        <v>324</v>
      </c>
      <c r="M373" s="34" t="s">
        <v>325</v>
      </c>
      <c r="N373" s="38">
        <v>45.2</v>
      </c>
      <c r="O373" s="39" t="s">
        <v>4656</v>
      </c>
      <c r="P373" s="22" t="str">
        <f>HYPERLINK("https://www.ESV-Campus.de/"&amp;Tabelle_Komplettliste[[#This Row],[ISBN]])</f>
        <v>https://www.ESV-Campus.de/978-3-19-097909-7</v>
      </c>
    </row>
    <row r="374" spans="1:16" ht="24" x14ac:dyDescent="0.2">
      <c r="A374" s="33" t="s">
        <v>4703</v>
      </c>
      <c r="B374" s="34" t="s">
        <v>4651</v>
      </c>
      <c r="C374" s="33"/>
      <c r="D374" s="35" t="s">
        <v>4704</v>
      </c>
      <c r="E374" s="35" t="s">
        <v>4705</v>
      </c>
      <c r="F374" s="34"/>
      <c r="G374" s="34"/>
      <c r="H374" s="36"/>
      <c r="I374" s="36"/>
      <c r="J374" s="37" t="s">
        <v>4706</v>
      </c>
      <c r="K374" s="34" t="s">
        <v>344</v>
      </c>
      <c r="L374" s="34" t="s">
        <v>324</v>
      </c>
      <c r="M374" s="34" t="s">
        <v>4655</v>
      </c>
      <c r="N374" s="38">
        <v>47.29</v>
      </c>
      <c r="O374" s="39" t="s">
        <v>4656</v>
      </c>
      <c r="P374" s="22" t="str">
        <f>HYPERLINK("https://www.ESV-Campus.de/"&amp;Tabelle_Komplettliste[[#This Row],[ISBN]])</f>
        <v>https://www.ESV-Campus.de/978-3-19-287909-8</v>
      </c>
    </row>
    <row r="375" spans="1:16" ht="24" x14ac:dyDescent="0.2">
      <c r="A375" s="33" t="s">
        <v>4707</v>
      </c>
      <c r="B375" s="34" t="s">
        <v>4651</v>
      </c>
      <c r="C375" s="33"/>
      <c r="D375" s="35" t="s">
        <v>4708</v>
      </c>
      <c r="E375" s="35" t="s">
        <v>4709</v>
      </c>
      <c r="F375" s="34"/>
      <c r="G375" s="34"/>
      <c r="H375" s="36"/>
      <c r="I375" s="36"/>
      <c r="J375" s="37">
        <v>44791</v>
      </c>
      <c r="K375" s="34" t="s">
        <v>344</v>
      </c>
      <c r="L375" s="34" t="s">
        <v>324</v>
      </c>
      <c r="M375" s="34" t="s">
        <v>4655</v>
      </c>
      <c r="N375" s="38">
        <v>64.399999999999991</v>
      </c>
      <c r="O375" s="39" t="s">
        <v>4656</v>
      </c>
      <c r="P375" s="22" t="str">
        <f>HYPERLINK("https://www.ESV-Campus.de/"&amp;Tabelle_Komplettliste[[#This Row],[ISBN]])</f>
        <v>https://www.ESV-Campus.de/978-3-19-447909-8</v>
      </c>
    </row>
    <row r="376" spans="1:16" ht="24" x14ac:dyDescent="0.2">
      <c r="A376" s="33" t="s">
        <v>4710</v>
      </c>
      <c r="B376" s="34" t="s">
        <v>4651</v>
      </c>
      <c r="C376" s="33"/>
      <c r="D376" s="35" t="s">
        <v>4711</v>
      </c>
      <c r="E376" s="35" t="s">
        <v>4712</v>
      </c>
      <c r="F376" s="34"/>
      <c r="G376" s="34"/>
      <c r="H376" s="36"/>
      <c r="I376" s="36"/>
      <c r="J376" s="37" t="s">
        <v>4713</v>
      </c>
      <c r="K376" s="34" t="s">
        <v>344</v>
      </c>
      <c r="L376" s="34" t="s">
        <v>324</v>
      </c>
      <c r="M376" s="34" t="s">
        <v>4655</v>
      </c>
      <c r="N376" s="38">
        <v>78.22</v>
      </c>
      <c r="O376" s="39" t="s">
        <v>4656</v>
      </c>
      <c r="P376" s="22" t="str">
        <f>HYPERLINK("https://www.ESV-Campus.de/"&amp;Tabelle_Komplettliste[[#This Row],[ISBN]])</f>
        <v>https://www.ESV-Campus.de/978-3-19-921575-2</v>
      </c>
    </row>
    <row r="377" spans="1:16" ht="24" x14ac:dyDescent="0.2">
      <c r="A377" s="33" t="s">
        <v>4714</v>
      </c>
      <c r="B377" s="34" t="s">
        <v>4651</v>
      </c>
      <c r="C377" s="33"/>
      <c r="D377" s="35" t="s">
        <v>4715</v>
      </c>
      <c r="E377" s="35" t="s">
        <v>4684</v>
      </c>
      <c r="F377" s="34"/>
      <c r="G377" s="34"/>
      <c r="H377" s="36"/>
      <c r="I377" s="36"/>
      <c r="J377" s="37">
        <v>40787</v>
      </c>
      <c r="K377" s="34" t="s">
        <v>344</v>
      </c>
      <c r="L377" s="34" t="s">
        <v>324</v>
      </c>
      <c r="M377" s="34" t="s">
        <v>4655</v>
      </c>
      <c r="N377" s="38">
        <v>93.04</v>
      </c>
      <c r="O377" s="39" t="s">
        <v>4656</v>
      </c>
      <c r="P377" s="22" t="str">
        <f>HYPERLINK("https://www.ESV-Campus.de/"&amp;Tabelle_Komplettliste[[#This Row],[ISBN]])</f>
        <v>https://www.ESV-Campus.de/978-3-19-222657-1</v>
      </c>
    </row>
    <row r="378" spans="1:16" ht="24" x14ac:dyDescent="0.2">
      <c r="A378" s="33" t="s">
        <v>4716</v>
      </c>
      <c r="B378" s="34" t="s">
        <v>4651</v>
      </c>
      <c r="C378" s="33"/>
      <c r="D378" s="35" t="s">
        <v>4717</v>
      </c>
      <c r="E378" s="35" t="s">
        <v>4718</v>
      </c>
      <c r="F378" s="34"/>
      <c r="G378" s="34"/>
      <c r="H378" s="36"/>
      <c r="I378" s="36"/>
      <c r="J378" s="37">
        <v>41577</v>
      </c>
      <c r="K378" s="34" t="s">
        <v>344</v>
      </c>
      <c r="L378" s="34" t="s">
        <v>324</v>
      </c>
      <c r="M378" s="34" t="s">
        <v>4655</v>
      </c>
      <c r="N378" s="38">
        <v>87.1</v>
      </c>
      <c r="O378" s="39" t="s">
        <v>4656</v>
      </c>
      <c r="P378" s="22" t="str">
        <f>HYPERLINK("https://www.ESV-Campus.de/"&amp;Tabelle_Komplettliste[[#This Row],[ISBN]])</f>
        <v>https://www.ESV-Campus.de/978-3-19-069493-8</v>
      </c>
    </row>
    <row r="379" spans="1:16" ht="24" x14ac:dyDescent="0.2">
      <c r="A379" s="33" t="s">
        <v>4719</v>
      </c>
      <c r="B379" s="34" t="s">
        <v>4651</v>
      </c>
      <c r="C379" s="33"/>
      <c r="D379" s="35" t="s">
        <v>4720</v>
      </c>
      <c r="E379" s="35" t="s">
        <v>4721</v>
      </c>
      <c r="F379" s="34"/>
      <c r="G379" s="34"/>
      <c r="H379" s="36"/>
      <c r="I379" s="36"/>
      <c r="J379" s="37" t="s">
        <v>4722</v>
      </c>
      <c r="K379" s="34" t="s">
        <v>344</v>
      </c>
      <c r="L379" s="34" t="s">
        <v>324</v>
      </c>
      <c r="M379" s="34" t="s">
        <v>4655</v>
      </c>
      <c r="N379" s="38">
        <v>85.49</v>
      </c>
      <c r="O379" s="39" t="s">
        <v>4656</v>
      </c>
      <c r="P379" s="22" t="str">
        <f>HYPERLINK("https://www.ESV-Campus.de/"&amp;Tabelle_Komplettliste[[#This Row],[ISBN]])</f>
        <v>https://www.ESV-Campus.de/978-3-19-899493-1</v>
      </c>
    </row>
    <row r="380" spans="1:16" ht="24" x14ac:dyDescent="0.2">
      <c r="A380" s="33" t="s">
        <v>4723</v>
      </c>
      <c r="B380" s="34" t="s">
        <v>4651</v>
      </c>
      <c r="C380" s="33"/>
      <c r="D380" s="35" t="s">
        <v>4724</v>
      </c>
      <c r="E380" s="35" t="s">
        <v>4684</v>
      </c>
      <c r="F380" s="34"/>
      <c r="G380" s="34"/>
      <c r="H380" s="36"/>
      <c r="I380" s="36"/>
      <c r="J380" s="37">
        <v>41306</v>
      </c>
      <c r="K380" s="34" t="s">
        <v>344</v>
      </c>
      <c r="L380" s="34" t="s">
        <v>324</v>
      </c>
      <c r="M380" s="34" t="s">
        <v>4655</v>
      </c>
      <c r="N380" s="38">
        <v>81.16</v>
      </c>
      <c r="O380" s="39" t="s">
        <v>4656</v>
      </c>
      <c r="P380" s="22" t="str">
        <f>HYPERLINK("https://www.ESV-Campus.de/"&amp;Tabelle_Komplettliste[[#This Row],[ISBN]])</f>
        <v>https://www.ESV-Campus.de/978-3-19-808600-1</v>
      </c>
    </row>
    <row r="381" spans="1:16" ht="24" x14ac:dyDescent="0.2">
      <c r="A381" s="33" t="s">
        <v>4725</v>
      </c>
      <c r="B381" s="34" t="s">
        <v>4651</v>
      </c>
      <c r="C381" s="33"/>
      <c r="D381" s="35" t="s">
        <v>4726</v>
      </c>
      <c r="E381" s="35" t="s">
        <v>4718</v>
      </c>
      <c r="F381" s="34"/>
      <c r="G381" s="34"/>
      <c r="H381" s="36"/>
      <c r="I381" s="36"/>
      <c r="J381" s="37">
        <v>38388</v>
      </c>
      <c r="K381" s="34" t="s">
        <v>344</v>
      </c>
      <c r="L381" s="34" t="s">
        <v>324</v>
      </c>
      <c r="M381" s="34" t="s">
        <v>4655</v>
      </c>
      <c r="N381" s="38">
        <v>91.06</v>
      </c>
      <c r="O381" s="39" t="s">
        <v>4656</v>
      </c>
      <c r="P381" s="22" t="str">
        <f>HYPERLINK("https://www.ESV-Campus.de/"&amp;Tabelle_Komplettliste[[#This Row],[ISBN]])</f>
        <v>https://www.ESV-Campus.de/978-3-19-896383-8</v>
      </c>
    </row>
    <row r="382" spans="1:16" ht="24" x14ac:dyDescent="0.2">
      <c r="A382" s="33" t="s">
        <v>4727</v>
      </c>
      <c r="B382" s="34" t="s">
        <v>4651</v>
      </c>
      <c r="C382" s="33"/>
      <c r="D382" s="35" t="s">
        <v>4728</v>
      </c>
      <c r="E382" s="35" t="s">
        <v>4684</v>
      </c>
      <c r="F382" s="34"/>
      <c r="G382" s="34"/>
      <c r="H382" s="36"/>
      <c r="I382" s="36"/>
      <c r="J382" s="37">
        <v>41668</v>
      </c>
      <c r="K382" s="34" t="s">
        <v>344</v>
      </c>
      <c r="L382" s="34" t="s">
        <v>324</v>
      </c>
      <c r="M382" s="34" t="s">
        <v>325</v>
      </c>
      <c r="N382" s="38">
        <v>67.3</v>
      </c>
      <c r="O382" s="39" t="s">
        <v>4656</v>
      </c>
      <c r="P382" s="22" t="str">
        <f>HYPERLINK("https://www.ESV-Campus.de/"&amp;Tabelle_Komplettliste[[#This Row],[ISBN]])</f>
        <v>https://www.ESV-Campus.de/978-3-19-112735-0</v>
      </c>
    </row>
    <row r="383" spans="1:16" ht="24" x14ac:dyDescent="0.2">
      <c r="A383" s="33" t="s">
        <v>4729</v>
      </c>
      <c r="B383" s="34" t="s">
        <v>4651</v>
      </c>
      <c r="C383" s="33"/>
      <c r="D383" s="35" t="s">
        <v>4730</v>
      </c>
      <c r="E383" s="35" t="s">
        <v>4684</v>
      </c>
      <c r="F383" s="34"/>
      <c r="G383" s="34"/>
      <c r="H383" s="36"/>
      <c r="I383" s="36"/>
      <c r="J383" s="37">
        <v>40787</v>
      </c>
      <c r="K383" s="34" t="s">
        <v>344</v>
      </c>
      <c r="L383" s="34" t="s">
        <v>324</v>
      </c>
      <c r="M383" s="34" t="s">
        <v>4655</v>
      </c>
      <c r="N383" s="38">
        <v>51.47</v>
      </c>
      <c r="O383" s="39" t="s">
        <v>4656</v>
      </c>
      <c r="P383" s="22" t="str">
        <f>HYPERLINK("https://www.ESV-Campus.de/"&amp;Tabelle_Komplettliste[[#This Row],[ISBN]])</f>
        <v>https://www.ESV-Campus.de/978-3-19-899520-4</v>
      </c>
    </row>
    <row r="384" spans="1:16" ht="24" x14ac:dyDescent="0.2">
      <c r="A384" s="33" t="s">
        <v>4731</v>
      </c>
      <c r="B384" s="34" t="s">
        <v>4651</v>
      </c>
      <c r="C384" s="33"/>
      <c r="D384" s="35" t="s">
        <v>4732</v>
      </c>
      <c r="E384" s="35" t="s">
        <v>4733</v>
      </c>
      <c r="F384" s="34"/>
      <c r="G384" s="34"/>
      <c r="H384" s="36"/>
      <c r="I384" s="36"/>
      <c r="J384" s="37">
        <v>40787</v>
      </c>
      <c r="K384" s="34" t="s">
        <v>344</v>
      </c>
      <c r="L384" s="34" t="s">
        <v>324</v>
      </c>
      <c r="M384" s="34" t="s">
        <v>4655</v>
      </c>
      <c r="N384" s="38">
        <v>45.53</v>
      </c>
      <c r="O384" s="39" t="s">
        <v>4656</v>
      </c>
      <c r="P384" s="22" t="str">
        <f>HYPERLINK("https://www.ESV-Campus.de/"&amp;Tabelle_Komplettliste[[#This Row],[ISBN]])</f>
        <v>https://www.ESV-Campus.de/978-3-19-119569-4</v>
      </c>
    </row>
    <row r="385" spans="1:16" ht="24" x14ac:dyDescent="0.2">
      <c r="A385" s="33" t="s">
        <v>4734</v>
      </c>
      <c r="B385" s="34" t="s">
        <v>4651</v>
      </c>
      <c r="C385" s="33"/>
      <c r="D385" s="35" t="s">
        <v>4735</v>
      </c>
      <c r="E385" s="35" t="s">
        <v>4736</v>
      </c>
      <c r="F385" s="34"/>
      <c r="G385" s="34"/>
      <c r="H385" s="36"/>
      <c r="I385" s="36"/>
      <c r="J385" s="37">
        <v>40770</v>
      </c>
      <c r="K385" s="34" t="s">
        <v>344</v>
      </c>
      <c r="L385" s="34" t="s">
        <v>324</v>
      </c>
      <c r="M385" s="34" t="s">
        <v>325</v>
      </c>
      <c r="N385" s="38">
        <v>39.590000000000003</v>
      </c>
      <c r="O385" s="39" t="s">
        <v>4656</v>
      </c>
      <c r="P385" s="22" t="str">
        <f>HYPERLINK("https://www.ESV-Campus.de/"&amp;Tabelle_Komplettliste[[#This Row],[ISBN]])</f>
        <v>https://www.ESV-Campus.de/978-3-19-106274-3</v>
      </c>
    </row>
    <row r="386" spans="1:16" ht="24" x14ac:dyDescent="0.2">
      <c r="A386" s="33" t="s">
        <v>4737</v>
      </c>
      <c r="B386" s="34" t="s">
        <v>4651</v>
      </c>
      <c r="C386" s="33"/>
      <c r="D386" s="35" t="s">
        <v>4738</v>
      </c>
      <c r="E386" s="35" t="s">
        <v>4736</v>
      </c>
      <c r="F386" s="34"/>
      <c r="G386" s="34"/>
      <c r="H386" s="36"/>
      <c r="I386" s="36"/>
      <c r="J386" s="37">
        <v>40770</v>
      </c>
      <c r="K386" s="34" t="s">
        <v>344</v>
      </c>
      <c r="L386" s="34" t="s">
        <v>324</v>
      </c>
      <c r="M386" s="34" t="s">
        <v>325</v>
      </c>
      <c r="N386" s="38">
        <v>39.590000000000003</v>
      </c>
      <c r="O386" s="39" t="s">
        <v>4656</v>
      </c>
      <c r="P386" s="22" t="str">
        <f>HYPERLINK("https://www.ESV-Campus.de/"&amp;Tabelle_Komplettliste[[#This Row],[ISBN]])</f>
        <v>https://www.ESV-Campus.de/978-3-19-106275-0</v>
      </c>
    </row>
    <row r="387" spans="1:16" ht="24" x14ac:dyDescent="0.2">
      <c r="A387" s="33" t="s">
        <v>4739</v>
      </c>
      <c r="B387" s="34" t="s">
        <v>4651</v>
      </c>
      <c r="C387" s="33"/>
      <c r="D387" s="35" t="s">
        <v>4740</v>
      </c>
      <c r="E387" s="35" t="s">
        <v>4741</v>
      </c>
      <c r="F387" s="34"/>
      <c r="G387" s="34"/>
      <c r="H387" s="36"/>
      <c r="I387" s="36"/>
      <c r="J387" s="37">
        <v>41022</v>
      </c>
      <c r="K387" s="34" t="s">
        <v>344</v>
      </c>
      <c r="L387" s="34" t="s">
        <v>324</v>
      </c>
      <c r="M387" s="34" t="s">
        <v>4655</v>
      </c>
      <c r="N387" s="38">
        <v>41.57</v>
      </c>
      <c r="O387" s="39" t="s">
        <v>4656</v>
      </c>
      <c r="P387" s="22" t="str">
        <f>HYPERLINK("https://www.ESV-Campus.de/"&amp;Tabelle_Komplettliste[[#This Row],[ISBN]])</f>
        <v>https://www.ESV-Campus.de/978-3-19-498600-8</v>
      </c>
    </row>
    <row r="388" spans="1:16" ht="24" x14ac:dyDescent="0.2">
      <c r="A388" s="33" t="s">
        <v>4742</v>
      </c>
      <c r="B388" s="34" t="s">
        <v>4651</v>
      </c>
      <c r="C388" s="33"/>
      <c r="D388" s="35" t="s">
        <v>4743</v>
      </c>
      <c r="E388" s="35" t="s">
        <v>4744</v>
      </c>
      <c r="F388" s="34"/>
      <c r="G388" s="34"/>
      <c r="H388" s="36"/>
      <c r="I388" s="36"/>
      <c r="J388" s="37" t="s">
        <v>4745</v>
      </c>
      <c r="K388" s="34" t="s">
        <v>344</v>
      </c>
      <c r="L388" s="34" t="s">
        <v>324</v>
      </c>
      <c r="M388" s="34" t="s">
        <v>4655</v>
      </c>
      <c r="N388" s="38">
        <v>54.57</v>
      </c>
      <c r="O388" s="39" t="s">
        <v>4656</v>
      </c>
      <c r="P388" s="22" t="str">
        <f>HYPERLINK("https://www.ESV-Campus.de/"&amp;Tabelle_Komplettliste[[#This Row],[ISBN]])</f>
        <v>https://www.ESV-Campus.de/978-3-19-892701-4</v>
      </c>
    </row>
    <row r="389" spans="1:16" ht="24" x14ac:dyDescent="0.2">
      <c r="A389" s="33" t="s">
        <v>4746</v>
      </c>
      <c r="B389" s="34" t="s">
        <v>4651</v>
      </c>
      <c r="C389" s="33"/>
      <c r="D389" s="35" t="s">
        <v>4747</v>
      </c>
      <c r="E389" s="35" t="s">
        <v>4748</v>
      </c>
      <c r="F389" s="34"/>
      <c r="G389" s="34"/>
      <c r="H389" s="36"/>
      <c r="I389" s="36"/>
      <c r="J389" s="37">
        <v>41927</v>
      </c>
      <c r="K389" s="34" t="s">
        <v>2232</v>
      </c>
      <c r="L389" s="34" t="s">
        <v>324</v>
      </c>
      <c r="M389" s="34" t="s">
        <v>4655</v>
      </c>
      <c r="N389" s="38">
        <v>31.67</v>
      </c>
      <c r="O389" s="39" t="s">
        <v>4656</v>
      </c>
      <c r="P389" s="22" t="str">
        <f>HYPERLINK("https://www.ESV-Campus.de/"&amp;Tabelle_Komplettliste[[#This Row],[ISBN]])</f>
        <v xml:space="preserve">https://www.ESV-Campus.de/978-3-19-241003-1 </v>
      </c>
    </row>
    <row r="390" spans="1:16" ht="24" x14ac:dyDescent="0.2">
      <c r="A390" s="33" t="s">
        <v>4749</v>
      </c>
      <c r="B390" s="34" t="s">
        <v>4651</v>
      </c>
      <c r="C390" s="33"/>
      <c r="D390" s="35" t="s">
        <v>4750</v>
      </c>
      <c r="E390" s="35" t="s">
        <v>4751</v>
      </c>
      <c r="F390" s="34"/>
      <c r="G390" s="34"/>
      <c r="H390" s="36"/>
      <c r="I390" s="36"/>
      <c r="J390" s="37" t="s">
        <v>4752</v>
      </c>
      <c r="K390" s="34" t="s">
        <v>2232</v>
      </c>
      <c r="L390" s="34" t="s">
        <v>324</v>
      </c>
      <c r="M390" s="34" t="s">
        <v>4655</v>
      </c>
      <c r="N390" s="38">
        <v>22.6</v>
      </c>
      <c r="O390" s="39" t="s">
        <v>4656</v>
      </c>
      <c r="P390" s="22" t="str">
        <f>HYPERLINK("https://www.ESV-Campus.de/"&amp;Tabelle_Komplettliste[[#This Row],[ISBN]])</f>
        <v>https://www.ESV-Campus.de/978-3-19-458580-5</v>
      </c>
    </row>
    <row r="391" spans="1:16" ht="24" x14ac:dyDescent="0.2">
      <c r="A391" s="33" t="s">
        <v>4753</v>
      </c>
      <c r="B391" s="34" t="s">
        <v>4651</v>
      </c>
      <c r="C391" s="33"/>
      <c r="D391" s="35" t="s">
        <v>4754</v>
      </c>
      <c r="E391" s="35" t="s">
        <v>4755</v>
      </c>
      <c r="F391" s="34"/>
      <c r="G391" s="34"/>
      <c r="H391" s="36"/>
      <c r="I391" s="36"/>
      <c r="J391" s="37" t="s">
        <v>4756</v>
      </c>
      <c r="K391" s="34" t="s">
        <v>2232</v>
      </c>
      <c r="L391" s="34" t="s">
        <v>324</v>
      </c>
      <c r="M391" s="34" t="s">
        <v>4655</v>
      </c>
      <c r="N391" s="38">
        <v>45.2</v>
      </c>
      <c r="O391" s="39" t="s">
        <v>4656</v>
      </c>
      <c r="P391" s="22" t="str">
        <f>HYPERLINK("https://www.ESV-Campus.de/"&amp;Tabelle_Komplettliste[[#This Row],[ISBN]])</f>
        <v>https://www.ESV-Campus.de/978-3-19-071721-7</v>
      </c>
    </row>
    <row r="392" spans="1:16" ht="24" x14ac:dyDescent="0.2">
      <c r="A392" s="33" t="s">
        <v>4757</v>
      </c>
      <c r="B392" s="34" t="s">
        <v>4651</v>
      </c>
      <c r="C392" s="33"/>
      <c r="D392" s="35" t="s">
        <v>4754</v>
      </c>
      <c r="E392" s="35" t="s">
        <v>4755</v>
      </c>
      <c r="F392" s="34"/>
      <c r="G392" s="34"/>
      <c r="H392" s="36"/>
      <c r="I392" s="36"/>
      <c r="J392" s="37" t="s">
        <v>4758</v>
      </c>
      <c r="K392" s="34" t="s">
        <v>2232</v>
      </c>
      <c r="L392" s="34" t="s">
        <v>324</v>
      </c>
      <c r="M392" s="34" t="s">
        <v>4759</v>
      </c>
      <c r="N392" s="38">
        <v>40.020000000000003</v>
      </c>
      <c r="O392" s="39" t="s">
        <v>4656</v>
      </c>
      <c r="P392" s="22" t="str">
        <f>HYPERLINK("https://www.ESV-Campus.de/"&amp;Tabelle_Komplettliste[[#This Row],[ISBN]])</f>
        <v>https://www.ESV-Campus.de/978-3-19-011722-2</v>
      </c>
    </row>
    <row r="393" spans="1:16" ht="24" x14ac:dyDescent="0.2">
      <c r="A393" s="33" t="s">
        <v>4760</v>
      </c>
      <c r="B393" s="34" t="s">
        <v>4651</v>
      </c>
      <c r="C393" s="33"/>
      <c r="D393" s="35" t="s">
        <v>4761</v>
      </c>
      <c r="E393" s="35" t="s">
        <v>4755</v>
      </c>
      <c r="F393" s="34"/>
      <c r="G393" s="34"/>
      <c r="H393" s="36"/>
      <c r="I393" s="36"/>
      <c r="J393" s="37" t="s">
        <v>4688</v>
      </c>
      <c r="K393" s="34" t="s">
        <v>2232</v>
      </c>
      <c r="L393" s="34" t="s">
        <v>324</v>
      </c>
      <c r="M393" s="34" t="s">
        <v>4759</v>
      </c>
      <c r="N393" s="38">
        <v>40.020000000000003</v>
      </c>
      <c r="O393" s="39" t="s">
        <v>4656</v>
      </c>
      <c r="P393" s="22" t="str">
        <f>HYPERLINK("https://www.ESV-Campus.de/"&amp;Tabelle_Komplettliste[[#This Row],[ISBN]])</f>
        <v>https://www.ESV-Campus.de/978-3-19-021722-9</v>
      </c>
    </row>
    <row r="394" spans="1:16" ht="24" x14ac:dyDescent="0.2">
      <c r="A394" s="33" t="s">
        <v>4762</v>
      </c>
      <c r="B394" s="34" t="s">
        <v>4651</v>
      </c>
      <c r="C394" s="33"/>
      <c r="D394" s="35" t="s">
        <v>4763</v>
      </c>
      <c r="E394" s="35" t="s">
        <v>4755</v>
      </c>
      <c r="F394" s="34"/>
      <c r="G394" s="34"/>
      <c r="H394" s="36"/>
      <c r="I394" s="36"/>
      <c r="J394" s="37" t="s">
        <v>4756</v>
      </c>
      <c r="K394" s="34" t="s">
        <v>2232</v>
      </c>
      <c r="L394" s="34" t="s">
        <v>324</v>
      </c>
      <c r="M394" s="34" t="s">
        <v>4655</v>
      </c>
      <c r="N394" s="38">
        <v>45.2</v>
      </c>
      <c r="O394" s="39" t="s">
        <v>4656</v>
      </c>
      <c r="P394" s="22" t="str">
        <f>HYPERLINK("https://www.ESV-Campus.de/"&amp;Tabelle_Komplettliste[[#This Row],[ISBN]])</f>
        <v>https://www.ESV-Campus.de/978-3-19-081721-4</v>
      </c>
    </row>
    <row r="395" spans="1:16" ht="24" x14ac:dyDescent="0.2">
      <c r="A395" s="33" t="s">
        <v>4764</v>
      </c>
      <c r="B395" s="34" t="s">
        <v>4651</v>
      </c>
      <c r="C395" s="33"/>
      <c r="D395" s="35" t="s">
        <v>4765</v>
      </c>
      <c r="E395" s="35" t="s">
        <v>4766</v>
      </c>
      <c r="F395" s="34"/>
      <c r="G395" s="34"/>
      <c r="H395" s="36"/>
      <c r="I395" s="36"/>
      <c r="J395" s="37">
        <v>42948</v>
      </c>
      <c r="K395" s="34" t="s">
        <v>2232</v>
      </c>
      <c r="L395" s="34" t="s">
        <v>324</v>
      </c>
      <c r="M395" s="34" t="s">
        <v>4655</v>
      </c>
      <c r="N395" s="38">
        <v>49.49</v>
      </c>
      <c r="O395" s="39" t="s">
        <v>4656</v>
      </c>
      <c r="P395" s="22" t="str">
        <f>HYPERLINK("https://www.ESV-Campus.de/"&amp;Tabelle_Komplettliste[[#This Row],[ISBN]])</f>
        <v>https://www.ESV-Campus.de/978-3-19-121721-1</v>
      </c>
    </row>
    <row r="396" spans="1:16" ht="24" x14ac:dyDescent="0.2">
      <c r="A396" s="33" t="s">
        <v>4767</v>
      </c>
      <c r="B396" s="34" t="s">
        <v>4651</v>
      </c>
      <c r="C396" s="33"/>
      <c r="D396" s="35" t="s">
        <v>4768</v>
      </c>
      <c r="E396" s="35" t="s">
        <v>4769</v>
      </c>
      <c r="F396" s="34"/>
      <c r="G396" s="34"/>
      <c r="H396" s="36"/>
      <c r="I396" s="36"/>
      <c r="J396" s="37" t="s">
        <v>4770</v>
      </c>
      <c r="K396" s="34" t="s">
        <v>2232</v>
      </c>
      <c r="L396" s="34" t="s">
        <v>324</v>
      </c>
      <c r="M396" s="34" t="s">
        <v>4655</v>
      </c>
      <c r="N396" s="38">
        <v>102.52</v>
      </c>
      <c r="O396" s="39" t="s">
        <v>4656</v>
      </c>
      <c r="P396" s="22" t="str">
        <f>HYPERLINK("https://www.ESV-Campus.de/"&amp;Tabelle_Komplettliste[[#This Row],[ISBN]])</f>
        <v>https://www.ESV-Campus.de/978-3-19-227448-0</v>
      </c>
    </row>
    <row r="397" spans="1:16" ht="24" x14ac:dyDescent="0.2">
      <c r="A397" s="33" t="s">
        <v>4771</v>
      </c>
      <c r="B397" s="34" t="s">
        <v>4651</v>
      </c>
      <c r="C397" s="33"/>
      <c r="D397" s="35" t="s">
        <v>4772</v>
      </c>
      <c r="E397" s="35" t="s">
        <v>4773</v>
      </c>
      <c r="F397" s="34"/>
      <c r="G397" s="34"/>
      <c r="H397" s="36"/>
      <c r="I397" s="36"/>
      <c r="J397" s="37" t="s">
        <v>4774</v>
      </c>
      <c r="K397" s="34" t="s">
        <v>2232</v>
      </c>
      <c r="L397" s="34" t="s">
        <v>324</v>
      </c>
      <c r="M397" s="34" t="s">
        <v>4759</v>
      </c>
      <c r="N397" s="38">
        <v>50.93</v>
      </c>
      <c r="O397" s="39" t="s">
        <v>4656</v>
      </c>
      <c r="P397" s="22" t="str">
        <f>HYPERLINK("https://www.ESV-Campus.de/"&amp;Tabelle_Komplettliste[[#This Row],[ISBN]])</f>
        <v>https://www.ESV-Campus.de/978-3-19-687493-8</v>
      </c>
    </row>
    <row r="398" spans="1:16" ht="24" x14ac:dyDescent="0.2">
      <c r="A398" s="33" t="s">
        <v>4775</v>
      </c>
      <c r="B398" s="34" t="s">
        <v>4651</v>
      </c>
      <c r="C398" s="33"/>
      <c r="D398" s="35" t="s">
        <v>4776</v>
      </c>
      <c r="E398" s="35" t="s">
        <v>4777</v>
      </c>
      <c r="F398" s="34"/>
      <c r="G398" s="34"/>
      <c r="H398" s="36"/>
      <c r="I398" s="36"/>
      <c r="J398" s="37">
        <v>43497</v>
      </c>
      <c r="K398" s="34" t="s">
        <v>2232</v>
      </c>
      <c r="L398" s="34" t="s">
        <v>324</v>
      </c>
      <c r="M398" s="34" t="s">
        <v>4655</v>
      </c>
      <c r="N398" s="38">
        <v>47.51</v>
      </c>
      <c r="O398" s="39" t="s">
        <v>4656</v>
      </c>
      <c r="P398" s="22" t="str">
        <f>HYPERLINK("https://www.ESV-Campus.de/"&amp;Tabelle_Komplettliste[[#This Row],[ISBN]])</f>
        <v>https://www.ESV-Campus.de/978-3-19-128600-2</v>
      </c>
    </row>
    <row r="399" spans="1:16" ht="36" x14ac:dyDescent="0.2">
      <c r="A399" s="33" t="s">
        <v>4778</v>
      </c>
      <c r="B399" s="34" t="s">
        <v>4651</v>
      </c>
      <c r="C399" s="33"/>
      <c r="D399" s="35" t="s">
        <v>4779</v>
      </c>
      <c r="E399" s="35" t="s">
        <v>4780</v>
      </c>
      <c r="F399" s="34"/>
      <c r="G399" s="34"/>
      <c r="H399" s="36"/>
      <c r="I399" s="36"/>
      <c r="J399" s="37">
        <v>43678</v>
      </c>
      <c r="K399" s="34" t="s">
        <v>2232</v>
      </c>
      <c r="L399" s="34" t="s">
        <v>324</v>
      </c>
      <c r="M399" s="34" t="s">
        <v>4655</v>
      </c>
      <c r="N399" s="38">
        <v>47.51</v>
      </c>
      <c r="O399" s="39" t="s">
        <v>4656</v>
      </c>
      <c r="P399" s="22" t="str">
        <f>HYPERLINK("https://www.ESV-Campus.de/"&amp;Tabelle_Komplettliste[[#This Row],[ISBN]])</f>
        <v>https://www.ESV-Campus.de/978-3-19-258600-2</v>
      </c>
    </row>
    <row r="400" spans="1:16" ht="36" x14ac:dyDescent="0.2">
      <c r="A400" s="33" t="s">
        <v>4781</v>
      </c>
      <c r="B400" s="34" t="s">
        <v>4651</v>
      </c>
      <c r="C400" s="33"/>
      <c r="D400" s="35" t="s">
        <v>4782</v>
      </c>
      <c r="E400" s="35" t="s">
        <v>4780</v>
      </c>
      <c r="F400" s="34"/>
      <c r="G400" s="34"/>
      <c r="H400" s="36"/>
      <c r="I400" s="36"/>
      <c r="J400" s="37" t="s">
        <v>4783</v>
      </c>
      <c r="K400" s="34" t="s">
        <v>2232</v>
      </c>
      <c r="L400" s="34" t="s">
        <v>324</v>
      </c>
      <c r="M400" s="34" t="s">
        <v>4759</v>
      </c>
      <c r="N400" s="38">
        <v>50.93</v>
      </c>
      <c r="O400" s="39" t="s">
        <v>4656</v>
      </c>
      <c r="P400" s="22" t="str">
        <f>HYPERLINK("https://www.ESV-Campus.de/"&amp;Tabelle_Komplettliste[[#This Row],[ISBN]])</f>
        <v>https://www.ESV-Campus.de/978-3-19-338600-7</v>
      </c>
    </row>
    <row r="401" spans="1:16" ht="36" x14ac:dyDescent="0.2">
      <c r="A401" s="33" t="s">
        <v>4784</v>
      </c>
      <c r="B401" s="34" t="s">
        <v>4651</v>
      </c>
      <c r="C401" s="33"/>
      <c r="D401" s="35" t="s">
        <v>4785</v>
      </c>
      <c r="E401" s="35" t="s">
        <v>4780</v>
      </c>
      <c r="F401" s="34"/>
      <c r="G401" s="34"/>
      <c r="H401" s="36"/>
      <c r="I401" s="36"/>
      <c r="J401" s="37" t="s">
        <v>4786</v>
      </c>
      <c r="K401" s="34" t="s">
        <v>2232</v>
      </c>
      <c r="L401" s="34" t="s">
        <v>324</v>
      </c>
      <c r="M401" s="34" t="s">
        <v>4759</v>
      </c>
      <c r="N401" s="38">
        <v>54.57</v>
      </c>
      <c r="O401" s="39" t="s">
        <v>4656</v>
      </c>
      <c r="P401" s="22" t="str">
        <f>HYPERLINK("https://www.ESV-Campus.de/"&amp;Tabelle_Komplettliste[[#This Row],[ISBN]])</f>
        <v>https://www.ESV-Campus.de/978-3-19-358600-1</v>
      </c>
    </row>
    <row r="402" spans="1:16" ht="24" x14ac:dyDescent="0.2">
      <c r="A402" s="33" t="s">
        <v>4787</v>
      </c>
      <c r="B402" s="34" t="s">
        <v>4651</v>
      </c>
      <c r="C402" s="33"/>
      <c r="D402" s="35" t="s">
        <v>4788</v>
      </c>
      <c r="E402" s="35" t="s">
        <v>4789</v>
      </c>
      <c r="F402" s="34"/>
      <c r="G402" s="34"/>
      <c r="H402" s="36"/>
      <c r="I402" s="36"/>
      <c r="J402" s="37" t="s">
        <v>4702</v>
      </c>
      <c r="K402" s="34" t="s">
        <v>2232</v>
      </c>
      <c r="L402" s="34" t="s">
        <v>324</v>
      </c>
      <c r="M402" s="34" t="s">
        <v>4655</v>
      </c>
      <c r="N402" s="38">
        <v>36.979999999999997</v>
      </c>
      <c r="O402" s="39" t="s">
        <v>4656</v>
      </c>
      <c r="P402" s="22" t="str">
        <f>HYPERLINK("https://www.ESV-Campus.de/"&amp;Tabelle_Komplettliste[[#This Row],[ISBN]])</f>
        <v>https://www.ESV-Campus.de/978-3-19-247493-4</v>
      </c>
    </row>
    <row r="403" spans="1:16" ht="24" x14ac:dyDescent="0.2">
      <c r="A403" s="33" t="s">
        <v>4790</v>
      </c>
      <c r="B403" s="34" t="s">
        <v>4651</v>
      </c>
      <c r="C403" s="33"/>
      <c r="D403" s="35" t="s">
        <v>4791</v>
      </c>
      <c r="E403" s="35" t="s">
        <v>4792</v>
      </c>
      <c r="F403" s="34"/>
      <c r="G403" s="34"/>
      <c r="H403" s="36"/>
      <c r="I403" s="36"/>
      <c r="J403" s="37">
        <v>40787</v>
      </c>
      <c r="K403" s="34" t="s">
        <v>2232</v>
      </c>
      <c r="L403" s="34" t="s">
        <v>324</v>
      </c>
      <c r="M403" s="34" t="s">
        <v>4655</v>
      </c>
      <c r="N403" s="38">
        <v>45.53</v>
      </c>
      <c r="O403" s="39" t="s">
        <v>4656</v>
      </c>
      <c r="P403" s="22" t="str">
        <f>HYPERLINK("https://www.ESV-Campus.de/"&amp;Tabelle_Komplettliste[[#This Row],[ISBN]])</f>
        <v>https://www.ESV-Campus.de/978-3-19-897472-8</v>
      </c>
    </row>
    <row r="404" spans="1:16" ht="24" x14ac:dyDescent="0.2">
      <c r="A404" s="33" t="s">
        <v>4793</v>
      </c>
      <c r="B404" s="34" t="s">
        <v>4651</v>
      </c>
      <c r="C404" s="33"/>
      <c r="D404" s="35" t="s">
        <v>4794</v>
      </c>
      <c r="E404" s="35" t="s">
        <v>4795</v>
      </c>
      <c r="F404" s="34"/>
      <c r="G404" s="34"/>
      <c r="H404" s="36"/>
      <c r="I404" s="36"/>
      <c r="J404" s="37" t="s">
        <v>4796</v>
      </c>
      <c r="K404" s="34" t="s">
        <v>2232</v>
      </c>
      <c r="L404" s="34" t="s">
        <v>324</v>
      </c>
      <c r="M404" s="34" t="s">
        <v>4655</v>
      </c>
      <c r="N404" s="38">
        <v>41.84</v>
      </c>
      <c r="O404" s="39" t="s">
        <v>4656</v>
      </c>
      <c r="P404" s="22" t="str">
        <f>HYPERLINK("https://www.ESV-Campus.de/"&amp;Tabelle_Komplettliste[[#This Row],[ISBN]])</f>
        <v>https://www.ESV-Campus.de/978-3-19-897473-5</v>
      </c>
    </row>
    <row r="405" spans="1:16" ht="24" x14ac:dyDescent="0.2">
      <c r="A405" s="33" t="s">
        <v>4797</v>
      </c>
      <c r="B405" s="34" t="s">
        <v>4651</v>
      </c>
      <c r="C405" s="33"/>
      <c r="D405" s="35" t="s">
        <v>4798</v>
      </c>
      <c r="E405" s="35" t="s">
        <v>4799</v>
      </c>
      <c r="F405" s="34"/>
      <c r="G405" s="34"/>
      <c r="H405" s="36"/>
      <c r="I405" s="36"/>
      <c r="J405" s="37">
        <v>42485</v>
      </c>
      <c r="K405" s="34" t="s">
        <v>2232</v>
      </c>
      <c r="L405" s="34" t="s">
        <v>324</v>
      </c>
      <c r="M405" s="34" t="s">
        <v>4655</v>
      </c>
      <c r="N405" s="38">
        <v>77.2</v>
      </c>
      <c r="O405" s="39" t="s">
        <v>4656</v>
      </c>
      <c r="P405" s="22" t="str">
        <f>HYPERLINK("https://www.ESV-Campus.de/"&amp;Tabelle_Komplettliste[[#This Row],[ISBN]])</f>
        <v>https://www.ESV-Campus.de/978-3-19-211721-3</v>
      </c>
    </row>
    <row r="406" spans="1:16" ht="24" x14ac:dyDescent="0.2">
      <c r="A406" s="33" t="s">
        <v>4800</v>
      </c>
      <c r="B406" s="34" t="s">
        <v>4651</v>
      </c>
      <c r="C406" s="33"/>
      <c r="D406" s="35" t="s">
        <v>4801</v>
      </c>
      <c r="E406" s="35" t="s">
        <v>4712</v>
      </c>
      <c r="F406" s="34"/>
      <c r="G406" s="34"/>
      <c r="H406" s="36"/>
      <c r="I406" s="36"/>
      <c r="J406" s="37">
        <v>40787</v>
      </c>
      <c r="K406" s="34" t="s">
        <v>2232</v>
      </c>
      <c r="L406" s="34" t="s">
        <v>324</v>
      </c>
      <c r="M406" s="34" t="s">
        <v>4655</v>
      </c>
      <c r="N406" s="38">
        <v>79.180000000000007</v>
      </c>
      <c r="O406" s="39" t="s">
        <v>4656</v>
      </c>
      <c r="P406" s="22" t="str">
        <f>HYPERLINK("https://www.ESV-Campus.de/"&amp;Tabelle_Komplettliste[[#This Row],[ISBN]])</f>
        <v>https://www.ESV-Campus.de/978-3-19-891575-2</v>
      </c>
    </row>
    <row r="407" spans="1:16" ht="36" x14ac:dyDescent="0.2">
      <c r="A407" s="33" t="s">
        <v>4802</v>
      </c>
      <c r="B407" s="34" t="s">
        <v>4651</v>
      </c>
      <c r="C407" s="33"/>
      <c r="D407" s="35" t="s">
        <v>4803</v>
      </c>
      <c r="E407" s="35" t="s">
        <v>4712</v>
      </c>
      <c r="F407" s="34"/>
      <c r="G407" s="34"/>
      <c r="H407" s="36"/>
      <c r="I407" s="36"/>
      <c r="J407" s="37">
        <v>40725</v>
      </c>
      <c r="K407" s="34" t="s">
        <v>2232</v>
      </c>
      <c r="L407" s="34" t="s">
        <v>324</v>
      </c>
      <c r="M407" s="34" t="s">
        <v>4655</v>
      </c>
      <c r="N407" s="38">
        <v>29.69</v>
      </c>
      <c r="O407" s="39" t="s">
        <v>4656</v>
      </c>
      <c r="P407" s="22" t="str">
        <f>HYPERLINK("https://www.ESV-Campus.de/"&amp;Tabelle_Komplettliste[[#This Row],[ISBN]])</f>
        <v>https://www.ESV-Campus.de/978-3-19-911575-5</v>
      </c>
    </row>
    <row r="408" spans="1:16" ht="24" x14ac:dyDescent="0.2">
      <c r="A408" s="33" t="s">
        <v>4804</v>
      </c>
      <c r="B408" s="34" t="s">
        <v>4651</v>
      </c>
      <c r="C408" s="33"/>
      <c r="D408" s="35" t="s">
        <v>4805</v>
      </c>
      <c r="E408" s="35" t="s">
        <v>4806</v>
      </c>
      <c r="F408" s="34"/>
      <c r="G408" s="34"/>
      <c r="H408" s="36"/>
      <c r="I408" s="36"/>
      <c r="J408" s="37">
        <v>44853</v>
      </c>
      <c r="K408" s="34" t="s">
        <v>2232</v>
      </c>
      <c r="L408" s="34" t="s">
        <v>324</v>
      </c>
      <c r="M408" s="34" t="s">
        <v>4655</v>
      </c>
      <c r="N408" s="38">
        <v>135.69999999999999</v>
      </c>
      <c r="O408" s="39" t="s">
        <v>4656</v>
      </c>
      <c r="P408" s="22" t="str">
        <f>HYPERLINK("https://www.ESV-Campus.de/"&amp;Tabelle_Komplettliste[[#This Row],[ISBN]])</f>
        <v>https://www.ESV-Campus.de/978-3-19-491741-5</v>
      </c>
    </row>
    <row r="409" spans="1:16" ht="36" x14ac:dyDescent="0.2">
      <c r="A409" s="33" t="s">
        <v>4807</v>
      </c>
      <c r="B409" s="34" t="s">
        <v>4651</v>
      </c>
      <c r="C409" s="33"/>
      <c r="D409" s="35" t="s">
        <v>4808</v>
      </c>
      <c r="E409" s="35" t="s">
        <v>4806</v>
      </c>
      <c r="F409" s="34"/>
      <c r="G409" s="34"/>
      <c r="H409" s="36"/>
      <c r="I409" s="36"/>
      <c r="J409" s="37">
        <v>44853</v>
      </c>
      <c r="K409" s="34" t="s">
        <v>2232</v>
      </c>
      <c r="L409" s="34" t="s">
        <v>324</v>
      </c>
      <c r="M409" s="34" t="s">
        <v>4655</v>
      </c>
      <c r="N409" s="38">
        <v>32.199999999999996</v>
      </c>
      <c r="O409" s="39" t="s">
        <v>4656</v>
      </c>
      <c r="P409" s="22" t="str">
        <f>HYPERLINK("https://www.ESV-Campus.de/"&amp;Tabelle_Komplettliste[[#This Row],[ISBN]])</f>
        <v>https://www.ESV-Campus.de/978-3-19-501741-1</v>
      </c>
    </row>
    <row r="410" spans="1:16" ht="36" x14ac:dyDescent="0.2">
      <c r="A410" s="33" t="s">
        <v>4809</v>
      </c>
      <c r="B410" s="34" t="s">
        <v>4651</v>
      </c>
      <c r="C410" s="33"/>
      <c r="D410" s="35" t="s">
        <v>4810</v>
      </c>
      <c r="E410" s="35" t="s">
        <v>4806</v>
      </c>
      <c r="F410" s="34"/>
      <c r="G410" s="34"/>
      <c r="H410" s="36"/>
      <c r="I410" s="36"/>
      <c r="J410" s="37">
        <v>44853</v>
      </c>
      <c r="K410" s="34" t="s">
        <v>2232</v>
      </c>
      <c r="L410" s="34" t="s">
        <v>324</v>
      </c>
      <c r="M410" s="34" t="s">
        <v>4655</v>
      </c>
      <c r="N410" s="38">
        <v>32.199999999999996</v>
      </c>
      <c r="O410" s="39" t="s">
        <v>4656</v>
      </c>
      <c r="P410" s="22" t="str">
        <f>HYPERLINK("https://www.ESV-Campus.de/"&amp;Tabelle_Komplettliste[[#This Row],[ISBN]])</f>
        <v>https://www.ESV-Campus.de/978-3-19-511741-8</v>
      </c>
    </row>
    <row r="411" spans="1:16" ht="36" x14ac:dyDescent="0.2">
      <c r="A411" s="33" t="s">
        <v>4811</v>
      </c>
      <c r="B411" s="34" t="s">
        <v>4651</v>
      </c>
      <c r="C411" s="33"/>
      <c r="D411" s="35" t="s">
        <v>4812</v>
      </c>
      <c r="E411" s="35" t="s">
        <v>4806</v>
      </c>
      <c r="F411" s="34"/>
      <c r="G411" s="34"/>
      <c r="H411" s="36"/>
      <c r="I411" s="36"/>
      <c r="J411" s="37">
        <v>44853</v>
      </c>
      <c r="K411" s="34" t="s">
        <v>2232</v>
      </c>
      <c r="L411" s="34" t="s">
        <v>324</v>
      </c>
      <c r="M411" s="34" t="s">
        <v>4655</v>
      </c>
      <c r="N411" s="38">
        <v>32.199999999999996</v>
      </c>
      <c r="O411" s="39" t="s">
        <v>4656</v>
      </c>
      <c r="P411" s="22" t="str">
        <f>HYPERLINK("https://www.ESV-Campus.de/"&amp;Tabelle_Komplettliste[[#This Row],[ISBN]])</f>
        <v>https://www.ESV-Campus.de/978-3-19-521741-5</v>
      </c>
    </row>
    <row r="412" spans="1:16" ht="36" x14ac:dyDescent="0.2">
      <c r="A412" s="33" t="s">
        <v>4813</v>
      </c>
      <c r="B412" s="34" t="s">
        <v>4651</v>
      </c>
      <c r="C412" s="33"/>
      <c r="D412" s="35" t="s">
        <v>4814</v>
      </c>
      <c r="E412" s="35" t="s">
        <v>4806</v>
      </c>
      <c r="F412" s="34"/>
      <c r="G412" s="34"/>
      <c r="H412" s="36"/>
      <c r="I412" s="36"/>
      <c r="J412" s="37">
        <v>44853</v>
      </c>
      <c r="K412" s="34" t="s">
        <v>2232</v>
      </c>
      <c r="L412" s="34" t="s">
        <v>324</v>
      </c>
      <c r="M412" s="34" t="s">
        <v>4655</v>
      </c>
      <c r="N412" s="38">
        <v>32.199999999999996</v>
      </c>
      <c r="O412" s="39" t="s">
        <v>4656</v>
      </c>
      <c r="P412" s="22" t="str">
        <f>HYPERLINK("https://www.ESV-Campus.de/"&amp;Tabelle_Komplettliste[[#This Row],[ISBN]])</f>
        <v>https://www.ESV-Campus.de/978-3-19-531741-2</v>
      </c>
    </row>
    <row r="413" spans="1:16" ht="36" x14ac:dyDescent="0.2">
      <c r="A413" s="33" t="s">
        <v>4815</v>
      </c>
      <c r="B413" s="34" t="s">
        <v>4651</v>
      </c>
      <c r="C413" s="33"/>
      <c r="D413" s="35" t="s">
        <v>4816</v>
      </c>
      <c r="E413" s="35" t="s">
        <v>4806</v>
      </c>
      <c r="F413" s="34"/>
      <c r="G413" s="34"/>
      <c r="H413" s="36"/>
      <c r="I413" s="36"/>
      <c r="J413" s="37">
        <v>44853</v>
      </c>
      <c r="K413" s="34" t="s">
        <v>2232</v>
      </c>
      <c r="L413" s="34" t="s">
        <v>324</v>
      </c>
      <c r="M413" s="34" t="s">
        <v>4655</v>
      </c>
      <c r="N413" s="38">
        <v>32.199999999999996</v>
      </c>
      <c r="O413" s="39" t="s">
        <v>4656</v>
      </c>
      <c r="P413" s="22" t="str">
        <f>HYPERLINK("https://www.ESV-Campus.de/"&amp;Tabelle_Komplettliste[[#This Row],[ISBN]])</f>
        <v>https://www.ESV-Campus.de/978-3-19-541741-9</v>
      </c>
    </row>
    <row r="414" spans="1:16" ht="36" x14ac:dyDescent="0.2">
      <c r="A414" s="33" t="s">
        <v>4817</v>
      </c>
      <c r="B414" s="34" t="s">
        <v>4651</v>
      </c>
      <c r="C414" s="33"/>
      <c r="D414" s="35" t="s">
        <v>4818</v>
      </c>
      <c r="E414" s="35" t="s">
        <v>4806</v>
      </c>
      <c r="F414" s="34"/>
      <c r="G414" s="34"/>
      <c r="H414" s="36"/>
      <c r="I414" s="36"/>
      <c r="J414" s="37">
        <v>44853</v>
      </c>
      <c r="K414" s="34" t="s">
        <v>2232</v>
      </c>
      <c r="L414" s="34" t="s">
        <v>324</v>
      </c>
      <c r="M414" s="34" t="s">
        <v>4655</v>
      </c>
      <c r="N414" s="38">
        <v>32.199999999999996</v>
      </c>
      <c r="O414" s="39" t="s">
        <v>4656</v>
      </c>
      <c r="P414" s="22" t="str">
        <f>HYPERLINK("https://www.ESV-Campus.de/"&amp;Tabelle_Komplettliste[[#This Row],[ISBN]])</f>
        <v>https://www.ESV-Campus.de/978-3-19-551741-6</v>
      </c>
    </row>
    <row r="415" spans="1:16" ht="24" x14ac:dyDescent="0.2">
      <c r="A415" s="33" t="s">
        <v>4819</v>
      </c>
      <c r="B415" s="34" t="s">
        <v>4651</v>
      </c>
      <c r="C415" s="33"/>
      <c r="D415" s="35" t="s">
        <v>4820</v>
      </c>
      <c r="E415" s="35" t="s">
        <v>4821</v>
      </c>
      <c r="F415" s="34"/>
      <c r="G415" s="34"/>
      <c r="H415" s="36"/>
      <c r="I415" s="36"/>
      <c r="J415" s="37">
        <v>42963</v>
      </c>
      <c r="K415" s="34" t="s">
        <v>2232</v>
      </c>
      <c r="L415" s="34" t="s">
        <v>324</v>
      </c>
      <c r="M415" s="34" t="s">
        <v>4655</v>
      </c>
      <c r="N415" s="38">
        <v>110.85</v>
      </c>
      <c r="O415" s="39" t="s">
        <v>4656</v>
      </c>
      <c r="P415" s="22" t="str">
        <f>HYPERLINK("https://www.ESV-Campus.de/"&amp;Tabelle_Komplettliste[[#This Row],[ISBN]])</f>
        <v>https://www.ESV-Campus.de/978-3-19-317255-6</v>
      </c>
    </row>
    <row r="416" spans="1:16" ht="48" x14ac:dyDescent="0.2">
      <c r="A416" s="33" t="s">
        <v>4822</v>
      </c>
      <c r="B416" s="34" t="s">
        <v>4651</v>
      </c>
      <c r="C416" s="33"/>
      <c r="D416" s="35" t="s">
        <v>4823</v>
      </c>
      <c r="E416" s="35" t="s">
        <v>4821</v>
      </c>
      <c r="F416" s="34"/>
      <c r="G416" s="34"/>
      <c r="H416" s="36"/>
      <c r="I416" s="36"/>
      <c r="J416" s="37">
        <v>40787</v>
      </c>
      <c r="K416" s="34" t="s">
        <v>2232</v>
      </c>
      <c r="L416" s="34" t="s">
        <v>324</v>
      </c>
      <c r="M416" s="34" t="s">
        <v>4655</v>
      </c>
      <c r="N416" s="38">
        <v>128.66999999999999</v>
      </c>
      <c r="O416" s="39" t="s">
        <v>4656</v>
      </c>
      <c r="P416" s="22" t="str">
        <f>HYPERLINK("https://www.ESV-Campus.de/"&amp;Tabelle_Komplettliste[[#This Row],[ISBN]])</f>
        <v>https://www.ESV-Campus.de/978-3-19-927255-7</v>
      </c>
    </row>
    <row r="417" spans="1:16" ht="48" x14ac:dyDescent="0.2">
      <c r="A417" s="33" t="s">
        <v>4824</v>
      </c>
      <c r="B417" s="34" t="s">
        <v>4651</v>
      </c>
      <c r="C417" s="33"/>
      <c r="D417" s="35" t="s">
        <v>4825</v>
      </c>
      <c r="E417" s="35" t="s">
        <v>4821</v>
      </c>
      <c r="F417" s="34"/>
      <c r="G417" s="34"/>
      <c r="H417" s="36"/>
      <c r="I417" s="36"/>
      <c r="J417" s="37">
        <v>38961</v>
      </c>
      <c r="K417" s="34" t="s">
        <v>2232</v>
      </c>
      <c r="L417" s="34" t="s">
        <v>324</v>
      </c>
      <c r="M417" s="34" t="s">
        <v>4655</v>
      </c>
      <c r="N417" s="38">
        <v>128.66999999999999</v>
      </c>
      <c r="O417" s="39" t="s">
        <v>4656</v>
      </c>
      <c r="P417" s="22" t="str">
        <f>HYPERLINK("https://www.ESV-Campus.de/"&amp;Tabelle_Komplettliste[[#This Row],[ISBN]])</f>
        <v>https://www.ESV-Campus.de/978-3-19-937255-4</v>
      </c>
    </row>
    <row r="418" spans="1:16" ht="48" x14ac:dyDescent="0.2">
      <c r="A418" s="33" t="s">
        <v>4826</v>
      </c>
      <c r="B418" s="34" t="s">
        <v>4651</v>
      </c>
      <c r="C418" s="33"/>
      <c r="D418" s="35" t="s">
        <v>4827</v>
      </c>
      <c r="E418" s="35" t="s">
        <v>4821</v>
      </c>
      <c r="F418" s="34"/>
      <c r="G418" s="34"/>
      <c r="H418" s="36"/>
      <c r="I418" s="36"/>
      <c r="J418" s="37">
        <v>42569</v>
      </c>
      <c r="K418" s="34" t="s">
        <v>2232</v>
      </c>
      <c r="L418" s="34" t="s">
        <v>324</v>
      </c>
      <c r="M418" s="34" t="s">
        <v>4655</v>
      </c>
      <c r="N418" s="38">
        <v>41.57</v>
      </c>
      <c r="O418" s="39" t="s">
        <v>4656</v>
      </c>
      <c r="P418" s="22" t="str">
        <f>HYPERLINK("https://www.ESV-Campus.de/"&amp;Tabelle_Komplettliste[[#This Row],[ISBN]])</f>
        <v>https://www.ESV-Campus.de/978-3-19-417255-5</v>
      </c>
    </row>
    <row r="419" spans="1:16" ht="48" x14ac:dyDescent="0.2">
      <c r="A419" s="33" t="s">
        <v>4828</v>
      </c>
      <c r="B419" s="34" t="s">
        <v>4651</v>
      </c>
      <c r="C419" s="33"/>
      <c r="D419" s="35" t="s">
        <v>4829</v>
      </c>
      <c r="E419" s="35" t="s">
        <v>4821</v>
      </c>
      <c r="F419" s="34"/>
      <c r="G419" s="34"/>
      <c r="H419" s="36"/>
      <c r="I419" s="36"/>
      <c r="J419" s="37">
        <v>40787</v>
      </c>
      <c r="K419" s="34" t="s">
        <v>2232</v>
      </c>
      <c r="L419" s="34" t="s">
        <v>324</v>
      </c>
      <c r="M419" s="34" t="s">
        <v>4655</v>
      </c>
      <c r="N419" s="38">
        <v>128.66999999999999</v>
      </c>
      <c r="O419" s="39" t="s">
        <v>4656</v>
      </c>
      <c r="P419" s="22" t="str">
        <f>HYPERLINK("https://www.ESV-Campus.de/"&amp;Tabelle_Komplettliste[[#This Row],[ISBN]])</f>
        <v>https://www.ESV-Campus.de/978-3-19-957255-8</v>
      </c>
    </row>
    <row r="420" spans="1:16" ht="48" x14ac:dyDescent="0.2">
      <c r="A420" s="33" t="s">
        <v>4830</v>
      </c>
      <c r="B420" s="34" t="s">
        <v>4651</v>
      </c>
      <c r="C420" s="33"/>
      <c r="D420" s="35" t="s">
        <v>4831</v>
      </c>
      <c r="E420" s="35" t="s">
        <v>4832</v>
      </c>
      <c r="F420" s="34"/>
      <c r="G420" s="34"/>
      <c r="H420" s="36"/>
      <c r="I420" s="36"/>
      <c r="J420" s="37">
        <v>40787</v>
      </c>
      <c r="K420" s="34" t="s">
        <v>2232</v>
      </c>
      <c r="L420" s="34" t="s">
        <v>324</v>
      </c>
      <c r="M420" s="34" t="s">
        <v>4655</v>
      </c>
      <c r="N420" s="38">
        <v>63.34</v>
      </c>
      <c r="O420" s="39" t="s">
        <v>4656</v>
      </c>
      <c r="P420" s="22" t="str">
        <f>HYPERLINK("https://www.ESV-Campus.de/"&amp;Tabelle_Komplettliste[[#This Row],[ISBN]])</f>
        <v>https://www.ESV-Campus.de/978-3-19-947255-1</v>
      </c>
    </row>
    <row r="421" spans="1:16" ht="24" x14ac:dyDescent="0.2">
      <c r="A421" s="33" t="s">
        <v>4833</v>
      </c>
      <c r="B421" s="34" t="s">
        <v>4651</v>
      </c>
      <c r="C421" s="33"/>
      <c r="D421" s="35" t="s">
        <v>4834</v>
      </c>
      <c r="E421" s="35" t="s">
        <v>4835</v>
      </c>
      <c r="F421" s="34"/>
      <c r="G421" s="34"/>
      <c r="H421" s="36"/>
      <c r="I421" s="36"/>
      <c r="J421" s="37">
        <v>41061</v>
      </c>
      <c r="K421" s="34" t="s">
        <v>2232</v>
      </c>
      <c r="L421" s="34" t="s">
        <v>324</v>
      </c>
      <c r="M421" s="34" t="s">
        <v>4655</v>
      </c>
      <c r="N421" s="38">
        <v>43.55</v>
      </c>
      <c r="O421" s="39" t="s">
        <v>4656</v>
      </c>
      <c r="P421" s="22" t="str">
        <f>HYPERLINK("https://www.ESV-Campus.de/"&amp;Tabelle_Komplettliste[[#This Row],[ISBN]])</f>
        <v>https://www.ESV-Campus.de/978-3-19-896400-2</v>
      </c>
    </row>
    <row r="422" spans="1:16" ht="36" x14ac:dyDescent="0.2">
      <c r="A422" s="33" t="s">
        <v>4836</v>
      </c>
      <c r="B422" s="34" t="s">
        <v>4651</v>
      </c>
      <c r="C422" s="33"/>
      <c r="D422" s="35" t="s">
        <v>4837</v>
      </c>
      <c r="E422" s="35" t="s">
        <v>4838</v>
      </c>
      <c r="F422" s="34"/>
      <c r="G422" s="34"/>
      <c r="H422" s="36"/>
      <c r="I422" s="36"/>
      <c r="J422" s="37">
        <v>40787</v>
      </c>
      <c r="K422" s="34" t="s">
        <v>2232</v>
      </c>
      <c r="L422" s="34" t="s">
        <v>324</v>
      </c>
      <c r="M422" s="34" t="s">
        <v>4759</v>
      </c>
      <c r="N422" s="38">
        <v>77.2</v>
      </c>
      <c r="O422" s="39" t="s">
        <v>4656</v>
      </c>
      <c r="P422" s="22" t="str">
        <f>HYPERLINK("https://www.ESV-Campus.de/"&amp;Tabelle_Komplettliste[[#This Row],[ISBN]])</f>
        <v>https://www.ESV-Campus.de/978-3-19-897453-7</v>
      </c>
    </row>
    <row r="423" spans="1:16" ht="36" x14ac:dyDescent="0.2">
      <c r="A423" s="33" t="s">
        <v>4839</v>
      </c>
      <c r="B423" s="34" t="s">
        <v>4651</v>
      </c>
      <c r="C423" s="33"/>
      <c r="D423" s="35" t="s">
        <v>4840</v>
      </c>
      <c r="E423" s="35" t="s">
        <v>4838</v>
      </c>
      <c r="F423" s="34"/>
      <c r="G423" s="34"/>
      <c r="H423" s="36"/>
      <c r="I423" s="36"/>
      <c r="J423" s="37">
        <v>40787</v>
      </c>
      <c r="K423" s="34" t="s">
        <v>2232</v>
      </c>
      <c r="L423" s="34" t="s">
        <v>324</v>
      </c>
      <c r="M423" s="34" t="s">
        <v>4759</v>
      </c>
      <c r="N423" s="38">
        <v>77.2</v>
      </c>
      <c r="O423" s="39" t="s">
        <v>4656</v>
      </c>
      <c r="P423" s="22" t="str">
        <f>HYPERLINK("https://www.ESV-Campus.de/"&amp;Tabelle_Komplettliste[[#This Row],[ISBN]])</f>
        <v>https://www.ESV-Campus.de/978-3-19-897454-4</v>
      </c>
    </row>
    <row r="424" spans="1:16" ht="24" x14ac:dyDescent="0.2">
      <c r="A424" s="33" t="s">
        <v>4841</v>
      </c>
      <c r="B424" s="34" t="s">
        <v>4651</v>
      </c>
      <c r="C424" s="33"/>
      <c r="D424" s="35" t="s">
        <v>4842</v>
      </c>
      <c r="E424" s="35" t="s">
        <v>4843</v>
      </c>
      <c r="F424" s="34"/>
      <c r="G424" s="34"/>
      <c r="H424" s="36"/>
      <c r="I424" s="36"/>
      <c r="J424" s="37">
        <v>42542</v>
      </c>
      <c r="K424" s="34" t="s">
        <v>2232</v>
      </c>
      <c r="L424" s="34" t="s">
        <v>324</v>
      </c>
      <c r="M424" s="34" t="s">
        <v>4759</v>
      </c>
      <c r="N424" s="38">
        <v>97</v>
      </c>
      <c r="O424" s="39" t="s">
        <v>4656</v>
      </c>
      <c r="P424" s="22" t="str">
        <f>HYPERLINK("https://www.ESV-Campus.de/"&amp;Tabelle_Komplettliste[[#This Row],[ISBN]])</f>
        <v>https://www.ESV-Campus.de/978-3-19-031657-1</v>
      </c>
    </row>
    <row r="425" spans="1:16" ht="24" x14ac:dyDescent="0.2">
      <c r="A425" s="33" t="s">
        <v>4844</v>
      </c>
      <c r="B425" s="34" t="s">
        <v>4651</v>
      </c>
      <c r="C425" s="33"/>
      <c r="D425" s="35" t="s">
        <v>4845</v>
      </c>
      <c r="E425" s="35" t="s">
        <v>4846</v>
      </c>
      <c r="F425" s="34"/>
      <c r="G425" s="34"/>
      <c r="H425" s="36"/>
      <c r="I425" s="36"/>
      <c r="J425" s="37">
        <v>40787</v>
      </c>
      <c r="K425" s="34" t="s">
        <v>309</v>
      </c>
      <c r="L425" s="34" t="s">
        <v>317</v>
      </c>
      <c r="M425" s="34" t="s">
        <v>4349</v>
      </c>
      <c r="N425" s="38">
        <v>23.75</v>
      </c>
      <c r="O425" s="39" t="s">
        <v>4656</v>
      </c>
      <c r="P425" s="22" t="str">
        <f>HYPERLINK("https://www.ESV-Campus.de/"&amp;Tabelle_Komplettliste[[#This Row],[ISBN]])</f>
        <v>https://www.ESV-Campus.de/978-3-19-171673-8</v>
      </c>
    </row>
    <row r="426" spans="1:16" ht="24" x14ac:dyDescent="0.2">
      <c r="A426" s="33" t="s">
        <v>4847</v>
      </c>
      <c r="B426" s="34" t="s">
        <v>4651</v>
      </c>
      <c r="C426" s="33"/>
      <c r="D426" s="35" t="s">
        <v>4848</v>
      </c>
      <c r="E426" s="35" t="s">
        <v>4849</v>
      </c>
      <c r="F426" s="34"/>
      <c r="G426" s="34"/>
      <c r="H426" s="36"/>
      <c r="I426" s="36"/>
      <c r="J426" s="37">
        <v>40725</v>
      </c>
      <c r="K426" s="34" t="s">
        <v>309</v>
      </c>
      <c r="L426" s="34" t="s">
        <v>317</v>
      </c>
      <c r="M426" s="34" t="s">
        <v>4349</v>
      </c>
      <c r="N426" s="38">
        <v>23.75</v>
      </c>
      <c r="O426" s="39" t="s">
        <v>4656</v>
      </c>
      <c r="P426" s="22" t="str">
        <f>HYPERLINK("https://www.ESV-Campus.de/"&amp;Tabelle_Komplettliste[[#This Row],[ISBN]])</f>
        <v>https://www.ESV-Campus.de/978-3-19-071673-9</v>
      </c>
    </row>
    <row r="427" spans="1:16" ht="24" x14ac:dyDescent="0.2">
      <c r="A427" s="33" t="s">
        <v>4850</v>
      </c>
      <c r="B427" s="34" t="s">
        <v>4651</v>
      </c>
      <c r="C427" s="33"/>
      <c r="D427" s="35" t="s">
        <v>4851</v>
      </c>
      <c r="E427" s="35" t="s">
        <v>4852</v>
      </c>
      <c r="F427" s="34"/>
      <c r="G427" s="34"/>
      <c r="H427" s="36"/>
      <c r="I427" s="36"/>
      <c r="J427" s="37">
        <v>40787</v>
      </c>
      <c r="K427" s="34" t="s">
        <v>309</v>
      </c>
      <c r="L427" s="34" t="s">
        <v>324</v>
      </c>
      <c r="M427" s="34" t="s">
        <v>4349</v>
      </c>
      <c r="N427" s="38">
        <v>93.04</v>
      </c>
      <c r="O427" s="39" t="s">
        <v>4656</v>
      </c>
      <c r="P427" s="22" t="str">
        <f>HYPERLINK("https://www.ESV-Campus.de/"&amp;Tabelle_Komplettliste[[#This Row],[ISBN]])</f>
        <v>https://www.ESV-Campus.de/978-3-19-891751-0</v>
      </c>
    </row>
    <row r="428" spans="1:16" ht="24" x14ac:dyDescent="0.2">
      <c r="A428" s="33" t="s">
        <v>4853</v>
      </c>
      <c r="B428" s="34" t="s">
        <v>4651</v>
      </c>
      <c r="C428" s="33"/>
      <c r="D428" s="35" t="s">
        <v>4854</v>
      </c>
      <c r="E428" s="35" t="s">
        <v>4748</v>
      </c>
      <c r="F428" s="34"/>
      <c r="G428" s="34"/>
      <c r="H428" s="36"/>
      <c r="I428" s="36"/>
      <c r="J428" s="37">
        <v>42353</v>
      </c>
      <c r="K428" s="34" t="s">
        <v>309</v>
      </c>
      <c r="L428" s="34" t="s">
        <v>324</v>
      </c>
      <c r="M428" s="34" t="s">
        <v>4655</v>
      </c>
      <c r="N428" s="38">
        <v>31.67</v>
      </c>
      <c r="O428" s="39" t="s">
        <v>4656</v>
      </c>
      <c r="P428" s="22" t="str">
        <f>HYPERLINK("https://www.ESV-Campus.de/"&amp;Tabelle_Komplettliste[[#This Row],[ISBN]])</f>
        <v>https://www.ESV-Campus.de/978-3-19-191003-7</v>
      </c>
    </row>
    <row r="429" spans="1:16" ht="24" x14ac:dyDescent="0.2">
      <c r="A429" s="33" t="s">
        <v>4855</v>
      </c>
      <c r="B429" s="34" t="s">
        <v>4651</v>
      </c>
      <c r="C429" s="33"/>
      <c r="D429" s="35" t="s">
        <v>4856</v>
      </c>
      <c r="E429" s="35" t="s">
        <v>4857</v>
      </c>
      <c r="F429" s="34"/>
      <c r="G429" s="34"/>
      <c r="H429" s="36"/>
      <c r="I429" s="36"/>
      <c r="J429" s="37">
        <v>41562</v>
      </c>
      <c r="K429" s="34" t="s">
        <v>309</v>
      </c>
      <c r="L429" s="34" t="s">
        <v>324</v>
      </c>
      <c r="M429" s="34" t="s">
        <v>4655</v>
      </c>
      <c r="N429" s="38">
        <v>31.67</v>
      </c>
      <c r="O429" s="39" t="s">
        <v>4656</v>
      </c>
      <c r="P429" s="22" t="str">
        <f>HYPERLINK("https://www.ESV-Campus.de/"&amp;Tabelle_Komplettliste[[#This Row],[ISBN]])</f>
        <v>https://www.ESV-Campus.de/978-3-19-081003-1</v>
      </c>
    </row>
    <row r="430" spans="1:16" ht="24" x14ac:dyDescent="0.2">
      <c r="A430" s="33" t="s">
        <v>4858</v>
      </c>
      <c r="B430" s="34" t="s">
        <v>4651</v>
      </c>
      <c r="C430" s="33"/>
      <c r="D430" s="35" t="s">
        <v>4859</v>
      </c>
      <c r="E430" s="35" t="s">
        <v>4860</v>
      </c>
      <c r="F430" s="34"/>
      <c r="G430" s="34"/>
      <c r="H430" s="36"/>
      <c r="I430" s="36"/>
      <c r="J430" s="37">
        <v>42019</v>
      </c>
      <c r="K430" s="34" t="s">
        <v>309</v>
      </c>
      <c r="L430" s="34" t="s">
        <v>324</v>
      </c>
      <c r="M430" s="34" t="s">
        <v>4655</v>
      </c>
      <c r="N430" s="38">
        <v>31.67</v>
      </c>
      <c r="O430" s="39" t="s">
        <v>4656</v>
      </c>
      <c r="P430" s="22" t="str">
        <f>HYPERLINK("https://www.ESV-Campus.de/"&amp;Tabelle_Komplettliste[[#This Row],[ISBN]])</f>
        <v>https://www.ESV-Campus.de/978-3-19-131003-5</v>
      </c>
    </row>
    <row r="431" spans="1:16" ht="24" x14ac:dyDescent="0.2">
      <c r="A431" s="33" t="s">
        <v>4861</v>
      </c>
      <c r="B431" s="34" t="s">
        <v>4651</v>
      </c>
      <c r="C431" s="33"/>
      <c r="D431" s="35" t="s">
        <v>4862</v>
      </c>
      <c r="E431" s="35" t="s">
        <v>4755</v>
      </c>
      <c r="F431" s="34"/>
      <c r="G431" s="34"/>
      <c r="H431" s="36"/>
      <c r="I431" s="36"/>
      <c r="J431" s="37">
        <v>43678</v>
      </c>
      <c r="K431" s="34" t="s">
        <v>309</v>
      </c>
      <c r="L431" s="34" t="s">
        <v>324</v>
      </c>
      <c r="M431" s="34" t="s">
        <v>4655</v>
      </c>
      <c r="N431" s="38">
        <v>43.55</v>
      </c>
      <c r="O431" s="39" t="s">
        <v>4656</v>
      </c>
      <c r="P431" s="22" t="str">
        <f>HYPERLINK("https://www.ESV-Campus.de/"&amp;Tabelle_Komplettliste[[#This Row],[ISBN]])</f>
        <v>https://www.ESV-Campus.de/978-3-19-031722-6</v>
      </c>
    </row>
    <row r="432" spans="1:16" ht="24" x14ac:dyDescent="0.2">
      <c r="A432" s="33" t="s">
        <v>4863</v>
      </c>
      <c r="B432" s="34" t="s">
        <v>4651</v>
      </c>
      <c r="C432" s="33"/>
      <c r="D432" s="35" t="s">
        <v>4864</v>
      </c>
      <c r="E432" s="35" t="s">
        <v>4865</v>
      </c>
      <c r="F432" s="34"/>
      <c r="G432" s="34"/>
      <c r="H432" s="36"/>
      <c r="I432" s="36"/>
      <c r="J432" s="37" t="s">
        <v>4706</v>
      </c>
      <c r="K432" s="34" t="s">
        <v>309</v>
      </c>
      <c r="L432" s="34" t="s">
        <v>324</v>
      </c>
      <c r="M432" s="34" t="s">
        <v>4655</v>
      </c>
      <c r="N432" s="38">
        <v>81.86</v>
      </c>
      <c r="O432" s="39" t="s">
        <v>4656</v>
      </c>
      <c r="P432" s="22" t="str">
        <f>HYPERLINK("https://www.ESV-Campus.de/"&amp;Tabelle_Komplettliste[[#This Row],[ISBN]])</f>
        <v>https://www.ESV-Campus.de/978-3-19-311721-2</v>
      </c>
    </row>
    <row r="433" spans="1:16" ht="24" x14ac:dyDescent="0.2">
      <c r="A433" s="33" t="s">
        <v>4866</v>
      </c>
      <c r="B433" s="34" t="s">
        <v>4651</v>
      </c>
      <c r="C433" s="33"/>
      <c r="D433" s="35" t="s">
        <v>4867</v>
      </c>
      <c r="E433" s="35" t="s">
        <v>4868</v>
      </c>
      <c r="F433" s="34"/>
      <c r="G433" s="34"/>
      <c r="H433" s="36"/>
      <c r="I433" s="36"/>
      <c r="J433" s="37" t="s">
        <v>4869</v>
      </c>
      <c r="K433" s="34" t="s">
        <v>309</v>
      </c>
      <c r="L433" s="34" t="s">
        <v>324</v>
      </c>
      <c r="M433" s="34" t="s">
        <v>4655</v>
      </c>
      <c r="N433" s="38">
        <v>70.94</v>
      </c>
      <c r="O433" s="39" t="s">
        <v>4656</v>
      </c>
      <c r="P433" s="22" t="str">
        <f>HYPERLINK("https://www.ESV-Campus.de/"&amp;Tabelle_Komplettliste[[#This Row],[ISBN]])</f>
        <v>https://www.ESV-Campus.de/978-3-19-141721-5</v>
      </c>
    </row>
    <row r="434" spans="1:16" ht="24" x14ac:dyDescent="0.2">
      <c r="A434" s="33" t="s">
        <v>4870</v>
      </c>
      <c r="B434" s="34" t="s">
        <v>4651</v>
      </c>
      <c r="C434" s="33"/>
      <c r="D434" s="35" t="s">
        <v>4871</v>
      </c>
      <c r="E434" s="35" t="s">
        <v>4872</v>
      </c>
      <c r="F434" s="34"/>
      <c r="G434" s="34"/>
      <c r="H434" s="36"/>
      <c r="I434" s="36"/>
      <c r="J434" s="37" t="s">
        <v>4873</v>
      </c>
      <c r="K434" s="34" t="s">
        <v>309</v>
      </c>
      <c r="L434" s="34" t="s">
        <v>324</v>
      </c>
      <c r="M434" s="34" t="s">
        <v>4655</v>
      </c>
      <c r="N434" s="38">
        <v>81.86</v>
      </c>
      <c r="O434" s="39" t="s">
        <v>4656</v>
      </c>
      <c r="P434" s="22" t="str">
        <f>HYPERLINK("https://www.ESV-Campus.de/"&amp;Tabelle_Komplettliste[[#This Row],[ISBN]])</f>
        <v>https://www.ESV-Campus.de/978-3-19-051657-5</v>
      </c>
    </row>
    <row r="435" spans="1:16" ht="24" x14ac:dyDescent="0.2">
      <c r="A435" s="33" t="s">
        <v>4874</v>
      </c>
      <c r="B435" s="34" t="s">
        <v>4651</v>
      </c>
      <c r="C435" s="33"/>
      <c r="D435" s="35" t="s">
        <v>4875</v>
      </c>
      <c r="E435" s="35" t="s">
        <v>4876</v>
      </c>
      <c r="F435" s="34"/>
      <c r="G435" s="34"/>
      <c r="H435" s="36"/>
      <c r="I435" s="36"/>
      <c r="J435" s="37" t="s">
        <v>4877</v>
      </c>
      <c r="K435" s="34" t="s">
        <v>309</v>
      </c>
      <c r="L435" s="34" t="s">
        <v>324</v>
      </c>
      <c r="M435" s="34" t="s">
        <v>4655</v>
      </c>
      <c r="N435" s="38">
        <v>47.29</v>
      </c>
      <c r="O435" s="39" t="s">
        <v>4656</v>
      </c>
      <c r="P435" s="22" t="str">
        <f>HYPERLINK("https://www.ESV-Campus.de/"&amp;Tabelle_Komplettliste[[#This Row],[ISBN]])</f>
        <v>https://www.ESV-Campus.de/978-3-19-477493-3</v>
      </c>
    </row>
    <row r="436" spans="1:16" ht="24" x14ac:dyDescent="0.2">
      <c r="A436" s="33" t="s">
        <v>4878</v>
      </c>
      <c r="B436" s="34" t="s">
        <v>4651</v>
      </c>
      <c r="C436" s="33"/>
      <c r="D436" s="35" t="s">
        <v>4879</v>
      </c>
      <c r="E436" s="35" t="s">
        <v>4773</v>
      </c>
      <c r="F436" s="34"/>
      <c r="G436" s="34"/>
      <c r="H436" s="36"/>
      <c r="I436" s="36"/>
      <c r="J436" s="37" t="s">
        <v>4880</v>
      </c>
      <c r="K436" s="34" t="s">
        <v>309</v>
      </c>
      <c r="L436" s="34" t="s">
        <v>324</v>
      </c>
      <c r="M436" s="34" t="s">
        <v>4655</v>
      </c>
      <c r="N436" s="38">
        <v>47.29</v>
      </c>
      <c r="O436" s="39" t="s">
        <v>4656</v>
      </c>
      <c r="P436" s="22" t="str">
        <f>HYPERLINK("https://www.ESV-Campus.de/"&amp;Tabelle_Komplettliste[[#This Row],[ISBN]])</f>
        <v>https://www.ESV-Campus.de/978-3-19-317493-2</v>
      </c>
    </row>
    <row r="437" spans="1:16" ht="24" x14ac:dyDescent="0.2">
      <c r="A437" s="33" t="s">
        <v>4881</v>
      </c>
      <c r="B437" s="34" t="s">
        <v>4651</v>
      </c>
      <c r="C437" s="33"/>
      <c r="D437" s="35" t="s">
        <v>4882</v>
      </c>
      <c r="E437" s="35" t="s">
        <v>4773</v>
      </c>
      <c r="F437" s="34"/>
      <c r="G437" s="34"/>
      <c r="H437" s="36"/>
      <c r="I437" s="36"/>
      <c r="J437" s="37" t="s">
        <v>4877</v>
      </c>
      <c r="K437" s="34" t="s">
        <v>309</v>
      </c>
      <c r="L437" s="34" t="s">
        <v>324</v>
      </c>
      <c r="M437" s="34" t="s">
        <v>4655</v>
      </c>
      <c r="N437" s="38">
        <v>50.93</v>
      </c>
      <c r="O437" s="39" t="s">
        <v>4656</v>
      </c>
      <c r="P437" s="22" t="str">
        <f>HYPERLINK("https://www.ESV-Campus.de/"&amp;Tabelle_Komplettliste[[#This Row],[ISBN]])</f>
        <v>https://www.ESV-Campus.de/978-3-19-587493-9</v>
      </c>
    </row>
    <row r="438" spans="1:16" ht="24" x14ac:dyDescent="0.2">
      <c r="A438" s="33" t="s">
        <v>4883</v>
      </c>
      <c r="B438" s="34" t="s">
        <v>4651</v>
      </c>
      <c r="C438" s="33"/>
      <c r="D438" s="35" t="s">
        <v>4884</v>
      </c>
      <c r="E438" s="35" t="s">
        <v>4773</v>
      </c>
      <c r="F438" s="34"/>
      <c r="G438" s="34"/>
      <c r="H438" s="36"/>
      <c r="I438" s="36"/>
      <c r="J438" s="37" t="s">
        <v>4880</v>
      </c>
      <c r="K438" s="34" t="s">
        <v>309</v>
      </c>
      <c r="L438" s="34" t="s">
        <v>324</v>
      </c>
      <c r="M438" s="34" t="s">
        <v>4655</v>
      </c>
      <c r="N438" s="38">
        <v>50.93</v>
      </c>
      <c r="O438" s="39" t="s">
        <v>4656</v>
      </c>
      <c r="P438" s="22" t="str">
        <f>HYPERLINK("https://www.ESV-Campus.de/"&amp;Tabelle_Komplettliste[[#This Row],[ISBN]])</f>
        <v>https://www.ESV-Campus.de/978-3-19-497493-7</v>
      </c>
    </row>
    <row r="439" spans="1:16" ht="24" x14ac:dyDescent="0.2">
      <c r="A439" s="33" t="s">
        <v>4885</v>
      </c>
      <c r="B439" s="34" t="s">
        <v>4651</v>
      </c>
      <c r="C439" s="33"/>
      <c r="D439" s="35" t="s">
        <v>4886</v>
      </c>
      <c r="E439" s="35" t="s">
        <v>4773</v>
      </c>
      <c r="F439" s="34"/>
      <c r="G439" s="34"/>
      <c r="H439" s="36"/>
      <c r="I439" s="36"/>
      <c r="J439" s="37" t="s">
        <v>4695</v>
      </c>
      <c r="K439" s="34" t="s">
        <v>309</v>
      </c>
      <c r="L439" s="34" t="s">
        <v>324</v>
      </c>
      <c r="M439" s="34" t="s">
        <v>4655</v>
      </c>
      <c r="N439" s="38">
        <v>50.93</v>
      </c>
      <c r="O439" s="39" t="s">
        <v>4656</v>
      </c>
      <c r="P439" s="22" t="str">
        <f>HYPERLINK("https://www.ESV-Campus.de/"&amp;Tabelle_Komplettliste[[#This Row],[ISBN]])</f>
        <v>https://www.ESV-Campus.de/978-3-19-398600-9</v>
      </c>
    </row>
    <row r="440" spans="1:16" ht="24" x14ac:dyDescent="0.2">
      <c r="A440" s="33" t="s">
        <v>4887</v>
      </c>
      <c r="B440" s="34" t="s">
        <v>4651</v>
      </c>
      <c r="C440" s="33"/>
      <c r="D440" s="35" t="s">
        <v>4888</v>
      </c>
      <c r="E440" s="35" t="s">
        <v>4889</v>
      </c>
      <c r="F440" s="34"/>
      <c r="G440" s="34"/>
      <c r="H440" s="36"/>
      <c r="I440" s="36"/>
      <c r="J440" s="37" t="s">
        <v>4877</v>
      </c>
      <c r="K440" s="34" t="s">
        <v>309</v>
      </c>
      <c r="L440" s="34" t="s">
        <v>324</v>
      </c>
      <c r="M440" s="34" t="s">
        <v>4655</v>
      </c>
      <c r="N440" s="38">
        <v>47.29</v>
      </c>
      <c r="O440" s="39" t="s">
        <v>4656</v>
      </c>
      <c r="P440" s="22" t="str">
        <f>HYPERLINK("https://www.ESV-Campus.de/"&amp;Tabelle_Komplettliste[[#This Row],[ISBN]])</f>
        <v>https://www.ESV-Campus.de/978-3-19-437493-5</v>
      </c>
    </row>
    <row r="441" spans="1:16" ht="24" x14ac:dyDescent="0.2">
      <c r="A441" s="33" t="s">
        <v>4890</v>
      </c>
      <c r="B441" s="34" t="s">
        <v>4651</v>
      </c>
      <c r="C441" s="33"/>
      <c r="D441" s="35" t="s">
        <v>4891</v>
      </c>
      <c r="E441" s="35" t="s">
        <v>4892</v>
      </c>
      <c r="F441" s="34"/>
      <c r="G441" s="34"/>
      <c r="H441" s="36"/>
      <c r="I441" s="36"/>
      <c r="J441" s="37">
        <v>43497</v>
      </c>
      <c r="K441" s="34" t="s">
        <v>309</v>
      </c>
      <c r="L441" s="34" t="s">
        <v>324</v>
      </c>
      <c r="M441" s="34" t="s">
        <v>4655</v>
      </c>
      <c r="N441" s="38">
        <v>43.55</v>
      </c>
      <c r="O441" s="39" t="s">
        <v>4656</v>
      </c>
      <c r="P441" s="22" t="str">
        <f>HYPERLINK("https://www.ESV-Campus.de/"&amp;Tabelle_Komplettliste[[#This Row],[ISBN]])</f>
        <v>https://www.ESV-Campus.de/978-3-19-248600-5</v>
      </c>
    </row>
    <row r="442" spans="1:16" ht="24" x14ac:dyDescent="0.2">
      <c r="A442" s="33" t="s">
        <v>4893</v>
      </c>
      <c r="B442" s="34" t="s">
        <v>4651</v>
      </c>
      <c r="C442" s="33"/>
      <c r="D442" s="35" t="s">
        <v>4894</v>
      </c>
      <c r="E442" s="35" t="s">
        <v>4889</v>
      </c>
      <c r="F442" s="34"/>
      <c r="G442" s="34"/>
      <c r="H442" s="36"/>
      <c r="I442" s="36"/>
      <c r="J442" s="37" t="s">
        <v>4774</v>
      </c>
      <c r="K442" s="34" t="s">
        <v>309</v>
      </c>
      <c r="L442" s="34" t="s">
        <v>324</v>
      </c>
      <c r="M442" s="34" t="s">
        <v>4655</v>
      </c>
      <c r="N442" s="38">
        <v>50.93</v>
      </c>
      <c r="O442" s="39" t="s">
        <v>4656</v>
      </c>
      <c r="P442" s="22" t="str">
        <f>HYPERLINK("https://www.ESV-Campus.de/"&amp;Tabelle_Komplettliste[[#This Row],[ISBN]])</f>
        <v>https://www.ESV-Campus.de/978-3-19-387493-1</v>
      </c>
    </row>
    <row r="443" spans="1:16" ht="24" x14ac:dyDescent="0.2">
      <c r="A443" s="33" t="s">
        <v>4895</v>
      </c>
      <c r="B443" s="34" t="s">
        <v>4651</v>
      </c>
      <c r="C443" s="33"/>
      <c r="D443" s="35" t="s">
        <v>4896</v>
      </c>
      <c r="E443" s="35" t="s">
        <v>4889</v>
      </c>
      <c r="F443" s="34"/>
      <c r="G443" s="34"/>
      <c r="H443" s="36"/>
      <c r="I443" s="36"/>
      <c r="J443" s="37" t="s">
        <v>4897</v>
      </c>
      <c r="K443" s="34" t="s">
        <v>309</v>
      </c>
      <c r="L443" s="34" t="s">
        <v>324</v>
      </c>
      <c r="M443" s="34" t="s">
        <v>4655</v>
      </c>
      <c r="N443" s="38">
        <v>50.93</v>
      </c>
      <c r="O443" s="39" t="s">
        <v>4656</v>
      </c>
      <c r="P443" s="22" t="str">
        <f>HYPERLINK("https://www.ESV-Campus.de/"&amp;Tabelle_Komplettliste[[#This Row],[ISBN]])</f>
        <v>https://www.ESV-Campus.de/978-3-19-447493-2</v>
      </c>
    </row>
    <row r="444" spans="1:16" ht="24" x14ac:dyDescent="0.2">
      <c r="A444" s="33" t="s">
        <v>4898</v>
      </c>
      <c r="B444" s="34" t="s">
        <v>4651</v>
      </c>
      <c r="C444" s="33"/>
      <c r="D444" s="35" t="s">
        <v>4899</v>
      </c>
      <c r="E444" s="35" t="s">
        <v>4900</v>
      </c>
      <c r="F444" s="34"/>
      <c r="G444" s="34"/>
      <c r="H444" s="36"/>
      <c r="I444" s="36"/>
      <c r="J444" s="37">
        <v>43497</v>
      </c>
      <c r="K444" s="34" t="s">
        <v>309</v>
      </c>
      <c r="L444" s="34" t="s">
        <v>324</v>
      </c>
      <c r="M444" s="34" t="s">
        <v>4655</v>
      </c>
      <c r="N444" s="38">
        <v>47.51</v>
      </c>
      <c r="O444" s="39" t="s">
        <v>4656</v>
      </c>
      <c r="P444" s="22" t="str">
        <f>HYPERLINK("https://www.ESV-Campus.de/"&amp;Tabelle_Komplettliste[[#This Row],[ISBN]])</f>
        <v>https://www.ESV-Campus.de/978-3-19-208600-7</v>
      </c>
    </row>
    <row r="445" spans="1:16" ht="24" x14ac:dyDescent="0.2">
      <c r="A445" s="33" t="s">
        <v>4901</v>
      </c>
      <c r="B445" s="34" t="s">
        <v>4651</v>
      </c>
      <c r="C445" s="33"/>
      <c r="D445" s="35" t="s">
        <v>4902</v>
      </c>
      <c r="E445" s="35" t="s">
        <v>4903</v>
      </c>
      <c r="F445" s="34"/>
      <c r="G445" s="34"/>
      <c r="H445" s="36"/>
      <c r="I445" s="36"/>
      <c r="J445" s="37" t="s">
        <v>4706</v>
      </c>
      <c r="K445" s="34" t="s">
        <v>309</v>
      </c>
      <c r="L445" s="34" t="s">
        <v>324</v>
      </c>
      <c r="M445" s="34" t="s">
        <v>4655</v>
      </c>
      <c r="N445" s="38">
        <v>50.93</v>
      </c>
      <c r="O445" s="39" t="s">
        <v>4656</v>
      </c>
      <c r="P445" s="22" t="str">
        <f>HYPERLINK("https://www.ESV-Campus.de/"&amp;Tabelle_Komplettliste[[#This Row],[ISBN]])</f>
        <v>https://www.ESV-Campus.de/978-3-19-418600-2</v>
      </c>
    </row>
    <row r="446" spans="1:16" ht="36" x14ac:dyDescent="0.2">
      <c r="A446" s="33" t="s">
        <v>4904</v>
      </c>
      <c r="B446" s="34" t="s">
        <v>4651</v>
      </c>
      <c r="C446" s="33"/>
      <c r="D446" s="35" t="s">
        <v>4905</v>
      </c>
      <c r="E446" s="35" t="s">
        <v>4906</v>
      </c>
      <c r="F446" s="34"/>
      <c r="G446" s="34"/>
      <c r="H446" s="36"/>
      <c r="I446" s="36"/>
      <c r="J446" s="37">
        <v>40787</v>
      </c>
      <c r="K446" s="34" t="s">
        <v>309</v>
      </c>
      <c r="L446" s="34" t="s">
        <v>324</v>
      </c>
      <c r="M446" s="34" t="s">
        <v>4655</v>
      </c>
      <c r="N446" s="38">
        <v>71.260000000000005</v>
      </c>
      <c r="O446" s="39" t="s">
        <v>4656</v>
      </c>
      <c r="P446" s="22" t="str">
        <f>HYPERLINK("https://www.ESV-Campus.de/"&amp;Tabelle_Komplettliste[[#This Row],[ISBN]])</f>
        <v>https://www.ESV-Campus.de/978-3-19-891604-9</v>
      </c>
    </row>
    <row r="447" spans="1:16" ht="24" x14ac:dyDescent="0.2">
      <c r="A447" s="33" t="s">
        <v>4907</v>
      </c>
      <c r="B447" s="34" t="s">
        <v>4651</v>
      </c>
      <c r="C447" s="33"/>
      <c r="D447" s="35" t="s">
        <v>4908</v>
      </c>
      <c r="E447" s="35" t="s">
        <v>4909</v>
      </c>
      <c r="F447" s="34"/>
      <c r="G447" s="34"/>
      <c r="H447" s="36"/>
      <c r="I447" s="36"/>
      <c r="J447" s="37">
        <v>40725</v>
      </c>
      <c r="K447" s="34" t="s">
        <v>309</v>
      </c>
      <c r="L447" s="34" t="s">
        <v>324</v>
      </c>
      <c r="M447" s="34" t="s">
        <v>4655</v>
      </c>
      <c r="N447" s="38">
        <v>65.319999999999993</v>
      </c>
      <c r="O447" s="39" t="s">
        <v>4656</v>
      </c>
      <c r="P447" s="22" t="str">
        <f>HYPERLINK("https://www.ESV-Campus.de/"&amp;Tabelle_Komplettliste[[#This Row],[ISBN]])</f>
        <v>https://www.ESV-Campus.de/978-3-19-111721-4</v>
      </c>
    </row>
    <row r="448" spans="1:16" ht="24" x14ac:dyDescent="0.2">
      <c r="A448" s="33" t="s">
        <v>4910</v>
      </c>
      <c r="B448" s="34" t="s">
        <v>4651</v>
      </c>
      <c r="C448" s="33"/>
      <c r="D448" s="35" t="s">
        <v>4911</v>
      </c>
      <c r="E448" s="35" t="s">
        <v>4712</v>
      </c>
      <c r="F448" s="34"/>
      <c r="G448" s="34"/>
      <c r="H448" s="36"/>
      <c r="I448" s="36"/>
      <c r="J448" s="37">
        <v>40787</v>
      </c>
      <c r="K448" s="34" t="s">
        <v>309</v>
      </c>
      <c r="L448" s="34" t="s">
        <v>324</v>
      </c>
      <c r="M448" s="34" t="s">
        <v>4655</v>
      </c>
      <c r="N448" s="38">
        <v>43.55</v>
      </c>
      <c r="O448" s="39" t="s">
        <v>4656</v>
      </c>
      <c r="P448" s="22" t="str">
        <f>HYPERLINK("https://www.ESV-Campus.de/"&amp;Tabelle_Komplettliste[[#This Row],[ISBN]])</f>
        <v>https://www.ESV-Campus.de/978-3-19-019569-5</v>
      </c>
    </row>
    <row r="449" spans="1:16" ht="24" x14ac:dyDescent="0.2">
      <c r="A449" s="33" t="s">
        <v>4912</v>
      </c>
      <c r="B449" s="34" t="s">
        <v>4651</v>
      </c>
      <c r="C449" s="33"/>
      <c r="D449" s="35" t="s">
        <v>4913</v>
      </c>
      <c r="E449" s="35" t="s">
        <v>4914</v>
      </c>
      <c r="F449" s="34"/>
      <c r="G449" s="34"/>
      <c r="H449" s="36"/>
      <c r="I449" s="36"/>
      <c r="J449" s="37">
        <v>40787</v>
      </c>
      <c r="K449" s="34" t="s">
        <v>309</v>
      </c>
      <c r="L449" s="34" t="s">
        <v>324</v>
      </c>
      <c r="M449" s="34" t="s">
        <v>4655</v>
      </c>
      <c r="N449" s="38">
        <v>77.2</v>
      </c>
      <c r="O449" s="39" t="s">
        <v>4656</v>
      </c>
      <c r="P449" s="22" t="str">
        <f>HYPERLINK("https://www.ESV-Campus.de/"&amp;Tabelle_Komplettliste[[#This Row],[ISBN]])</f>
        <v>https://www.ESV-Campus.de/978-3-19-897490-2</v>
      </c>
    </row>
    <row r="450" spans="1:16" ht="24" x14ac:dyDescent="0.2">
      <c r="A450" s="33" t="s">
        <v>4915</v>
      </c>
      <c r="B450" s="34" t="s">
        <v>4651</v>
      </c>
      <c r="C450" s="33"/>
      <c r="D450" s="35" t="s">
        <v>4916</v>
      </c>
      <c r="E450" s="35" t="s">
        <v>4914</v>
      </c>
      <c r="F450" s="34"/>
      <c r="G450" s="34"/>
      <c r="H450" s="36"/>
      <c r="I450" s="36"/>
      <c r="J450" s="37">
        <v>40787</v>
      </c>
      <c r="K450" s="34" t="s">
        <v>309</v>
      </c>
      <c r="L450" s="34" t="s">
        <v>324</v>
      </c>
      <c r="M450" s="34" t="s">
        <v>4655</v>
      </c>
      <c r="N450" s="38">
        <v>83.14</v>
      </c>
      <c r="O450" s="39" t="s">
        <v>4656</v>
      </c>
      <c r="P450" s="22" t="str">
        <f>HYPERLINK("https://www.ESV-Campus.de/"&amp;Tabelle_Komplettliste[[#This Row],[ISBN]])</f>
        <v>https://www.ESV-Campus.de/978-3-19-897489-6</v>
      </c>
    </row>
    <row r="451" spans="1:16" ht="24" x14ac:dyDescent="0.2">
      <c r="A451" s="33" t="s">
        <v>4917</v>
      </c>
      <c r="B451" s="34" t="s">
        <v>4651</v>
      </c>
      <c r="C451" s="33"/>
      <c r="D451" s="35" t="s">
        <v>4918</v>
      </c>
      <c r="E451" s="35" t="s">
        <v>4919</v>
      </c>
      <c r="F451" s="34"/>
      <c r="G451" s="34"/>
      <c r="H451" s="36"/>
      <c r="I451" s="36"/>
      <c r="J451" s="37">
        <v>41100</v>
      </c>
      <c r="K451" s="34" t="s">
        <v>309</v>
      </c>
      <c r="L451" s="34" t="s">
        <v>324</v>
      </c>
      <c r="M451" s="34" t="s">
        <v>2324</v>
      </c>
      <c r="N451" s="38">
        <v>87.1</v>
      </c>
      <c r="O451" s="39" t="s">
        <v>4656</v>
      </c>
      <c r="P451" s="22" t="str">
        <f>HYPERLINK("https://www.ESV-Campus.de/"&amp;Tabelle_Komplettliste[[#This Row],[ISBN]])</f>
        <v>https://www.ESV-Campus.de/978-3-19-897455-1</v>
      </c>
    </row>
    <row r="452" spans="1:16" ht="24" x14ac:dyDescent="0.2">
      <c r="A452" s="33" t="s">
        <v>4920</v>
      </c>
      <c r="B452" s="34" t="s">
        <v>4651</v>
      </c>
      <c r="C452" s="33"/>
      <c r="D452" s="35" t="s">
        <v>4921</v>
      </c>
      <c r="E452" s="35" t="s">
        <v>4712</v>
      </c>
      <c r="F452" s="34"/>
      <c r="G452" s="34"/>
      <c r="H452" s="36"/>
      <c r="I452" s="36"/>
      <c r="J452" s="37" t="s">
        <v>4922</v>
      </c>
      <c r="K452" s="34" t="s">
        <v>309</v>
      </c>
      <c r="L452" s="34" t="s">
        <v>324</v>
      </c>
      <c r="M452" s="34" t="s">
        <v>4655</v>
      </c>
      <c r="N452" s="38">
        <v>81.86</v>
      </c>
      <c r="O452" s="39" t="s">
        <v>4656</v>
      </c>
      <c r="P452" s="22" t="str">
        <f>HYPERLINK("https://www.ESV-Campus.de/"&amp;Tabelle_Komplettliste[[#This Row],[ISBN]])</f>
        <v>https://www.ESV-Campus.de/978-3-19-897488-9</v>
      </c>
    </row>
    <row r="453" spans="1:16" ht="24" x14ac:dyDescent="0.2">
      <c r="A453" s="33" t="s">
        <v>4923</v>
      </c>
      <c r="B453" s="34" t="s">
        <v>4651</v>
      </c>
      <c r="C453" s="33"/>
      <c r="D453" s="35" t="s">
        <v>4924</v>
      </c>
      <c r="E453" s="35" t="s">
        <v>4835</v>
      </c>
      <c r="F453" s="34"/>
      <c r="G453" s="34"/>
      <c r="H453" s="36"/>
      <c r="I453" s="36"/>
      <c r="J453" s="37">
        <v>40918</v>
      </c>
      <c r="K453" s="34" t="s">
        <v>309</v>
      </c>
      <c r="L453" s="34" t="s">
        <v>324</v>
      </c>
      <c r="M453" s="34" t="s">
        <v>4655</v>
      </c>
      <c r="N453" s="38">
        <v>63.34</v>
      </c>
      <c r="O453" s="39" t="s">
        <v>4656</v>
      </c>
      <c r="P453" s="22" t="str">
        <f>HYPERLINK("https://www.ESV-Campus.de/"&amp;Tabelle_Komplettliste[[#This Row],[ISBN]])</f>
        <v>https://www.ESV-Campus.de/978-3-19-897458-2</v>
      </c>
    </row>
    <row r="454" spans="1:16" ht="24" x14ac:dyDescent="0.2">
      <c r="A454" s="33" t="s">
        <v>4925</v>
      </c>
      <c r="B454" s="34" t="s">
        <v>4651</v>
      </c>
      <c r="C454" s="33"/>
      <c r="D454" s="35" t="s">
        <v>4926</v>
      </c>
      <c r="E454" s="35" t="s">
        <v>4806</v>
      </c>
      <c r="F454" s="34"/>
      <c r="G454" s="34"/>
      <c r="H454" s="36"/>
      <c r="I454" s="36"/>
      <c r="J454" s="37">
        <v>40551</v>
      </c>
      <c r="K454" s="34" t="s">
        <v>309</v>
      </c>
      <c r="L454" s="34" t="s">
        <v>324</v>
      </c>
      <c r="M454" s="34" t="s">
        <v>4655</v>
      </c>
      <c r="N454" s="38">
        <v>106.89</v>
      </c>
      <c r="O454" s="39" t="s">
        <v>4656</v>
      </c>
      <c r="P454" s="22" t="str">
        <f>HYPERLINK("https://www.ESV-Campus.de/"&amp;Tabelle_Komplettliste[[#This Row],[ISBN]])</f>
        <v>https://www.ESV-Campus.de/978-3-19-107447-0</v>
      </c>
    </row>
    <row r="455" spans="1:16" ht="24" x14ac:dyDescent="0.2">
      <c r="A455" s="33" t="s">
        <v>4927</v>
      </c>
      <c r="B455" s="34" t="s">
        <v>4651</v>
      </c>
      <c r="C455" s="33"/>
      <c r="D455" s="35" t="s">
        <v>4928</v>
      </c>
      <c r="E455" s="35" t="s">
        <v>4769</v>
      </c>
      <c r="F455" s="34"/>
      <c r="G455" s="34"/>
      <c r="H455" s="36"/>
      <c r="I455" s="36"/>
      <c r="J455" s="37">
        <v>41668</v>
      </c>
      <c r="K455" s="34" t="s">
        <v>309</v>
      </c>
      <c r="L455" s="34" t="s">
        <v>324</v>
      </c>
      <c r="M455" s="34" t="s">
        <v>4655</v>
      </c>
      <c r="N455" s="38">
        <v>102.93</v>
      </c>
      <c r="O455" s="39" t="s">
        <v>4656</v>
      </c>
      <c r="P455" s="22" t="str">
        <f>HYPERLINK("https://www.ESV-Campus.de/"&amp;Tabelle_Komplettliste[[#This Row],[ISBN]])</f>
        <v>https://www.ESV-Campus.de/978-3-19-638600-4</v>
      </c>
    </row>
    <row r="456" spans="1:16" ht="24" x14ac:dyDescent="0.2">
      <c r="A456" s="33" t="s">
        <v>4929</v>
      </c>
      <c r="B456" s="34" t="s">
        <v>4651</v>
      </c>
      <c r="C456" s="33"/>
      <c r="D456" s="35" t="s">
        <v>4930</v>
      </c>
      <c r="E456" s="35" t="s">
        <v>4931</v>
      </c>
      <c r="F456" s="34"/>
      <c r="G456" s="34"/>
      <c r="H456" s="36"/>
      <c r="I456" s="36"/>
      <c r="J456" s="37">
        <v>41122</v>
      </c>
      <c r="K456" s="34" t="s">
        <v>309</v>
      </c>
      <c r="L456" s="34" t="s">
        <v>324</v>
      </c>
      <c r="M456" s="34" t="s">
        <v>4655</v>
      </c>
      <c r="N456" s="38">
        <v>65.319999999999993</v>
      </c>
      <c r="O456" s="39" t="s">
        <v>4656</v>
      </c>
      <c r="P456" s="22" t="str">
        <f>HYPERLINK("https://www.ESV-Campus.de/"&amp;Tabelle_Komplettliste[[#This Row],[ISBN]])</f>
        <v>https://www.ESV-Campus.de/978-3-19-468600-7</v>
      </c>
    </row>
    <row r="457" spans="1:16" ht="24" x14ac:dyDescent="0.2">
      <c r="A457" s="33" t="s">
        <v>4932</v>
      </c>
      <c r="B457" s="34" t="s">
        <v>4651</v>
      </c>
      <c r="C457" s="33"/>
      <c r="D457" s="35" t="s">
        <v>4933</v>
      </c>
      <c r="E457" s="35" t="s">
        <v>4909</v>
      </c>
      <c r="F457" s="34"/>
      <c r="G457" s="34"/>
      <c r="H457" s="36"/>
      <c r="I457" s="36"/>
      <c r="J457" s="37">
        <v>39703</v>
      </c>
      <c r="K457" s="34" t="s">
        <v>309</v>
      </c>
      <c r="L457" s="34" t="s">
        <v>324</v>
      </c>
      <c r="M457" s="34" t="s">
        <v>4655</v>
      </c>
      <c r="N457" s="38">
        <v>43.55</v>
      </c>
      <c r="O457" s="39" t="s">
        <v>4656</v>
      </c>
      <c r="P457" s="22" t="str">
        <f>HYPERLINK("https://www.ESV-Campus.de/"&amp;Tabelle_Komplettliste[[#This Row],[ISBN]])</f>
        <v>https://www.ESV-Campus.de/978-3-19-897907-5</v>
      </c>
    </row>
    <row r="458" spans="1:16" ht="24" x14ac:dyDescent="0.2">
      <c r="A458" s="33" t="s">
        <v>4934</v>
      </c>
      <c r="B458" s="34" t="s">
        <v>4651</v>
      </c>
      <c r="C458" s="33"/>
      <c r="D458" s="35" t="s">
        <v>4935</v>
      </c>
      <c r="E458" s="35" t="s">
        <v>4909</v>
      </c>
      <c r="F458" s="34"/>
      <c r="G458" s="34"/>
      <c r="H458" s="36"/>
      <c r="I458" s="36"/>
      <c r="J458" s="37">
        <v>42033</v>
      </c>
      <c r="K458" s="34" t="s">
        <v>309</v>
      </c>
      <c r="L458" s="34" t="s">
        <v>324</v>
      </c>
      <c r="M458" s="34" t="s">
        <v>4655</v>
      </c>
      <c r="N458" s="38">
        <v>77.2</v>
      </c>
      <c r="O458" s="39" t="s">
        <v>4656</v>
      </c>
      <c r="P458" s="22" t="str">
        <f>HYPERLINK("https://www.ESV-Campus.de/"&amp;Tabelle_Komplettliste[[#This Row],[ISBN]])</f>
        <v>https://www.ESV-Campus.de/978-3-19-807491-6</v>
      </c>
    </row>
    <row r="459" spans="1:16" ht="24" x14ac:dyDescent="0.2">
      <c r="A459" s="33" t="s">
        <v>4936</v>
      </c>
      <c r="B459" s="34" t="s">
        <v>4651</v>
      </c>
      <c r="C459" s="33"/>
      <c r="D459" s="35" t="s">
        <v>4937</v>
      </c>
      <c r="E459" s="35" t="s">
        <v>4938</v>
      </c>
      <c r="F459" s="34"/>
      <c r="G459" s="34"/>
      <c r="H459" s="36"/>
      <c r="I459" s="36"/>
      <c r="J459" s="37">
        <v>40787</v>
      </c>
      <c r="K459" s="34" t="s">
        <v>309</v>
      </c>
      <c r="L459" s="34" t="s">
        <v>324</v>
      </c>
      <c r="M459" s="34" t="s">
        <v>4655</v>
      </c>
      <c r="N459" s="38">
        <v>77.2</v>
      </c>
      <c r="O459" s="39" t="s">
        <v>4656</v>
      </c>
      <c r="P459" s="22" t="str">
        <f>HYPERLINK("https://www.ESV-Campus.de/"&amp;Tabelle_Komplettliste[[#This Row],[ISBN]])</f>
        <v>https://www.ESV-Campus.de/978-3-19-897451-3</v>
      </c>
    </row>
    <row r="460" spans="1:16" ht="24" x14ac:dyDescent="0.2">
      <c r="A460" s="33" t="s">
        <v>4939</v>
      </c>
      <c r="B460" s="34" t="s">
        <v>4651</v>
      </c>
      <c r="C460" s="33"/>
      <c r="D460" s="35" t="s">
        <v>4940</v>
      </c>
      <c r="E460" s="35" t="s">
        <v>4938</v>
      </c>
      <c r="F460" s="34"/>
      <c r="G460" s="34"/>
      <c r="H460" s="36"/>
      <c r="I460" s="36"/>
      <c r="J460" s="37">
        <v>40787</v>
      </c>
      <c r="K460" s="34" t="s">
        <v>309</v>
      </c>
      <c r="L460" s="34" t="s">
        <v>324</v>
      </c>
      <c r="M460" s="34" t="s">
        <v>4655</v>
      </c>
      <c r="N460" s="38">
        <v>77.2</v>
      </c>
      <c r="O460" s="39" t="s">
        <v>4656</v>
      </c>
      <c r="P460" s="22" t="str">
        <f>HYPERLINK("https://www.ESV-Campus.de/"&amp;Tabelle_Komplettliste[[#This Row],[ISBN]])</f>
        <v>https://www.ESV-Campus.de/978-3-19-897452-0</v>
      </c>
    </row>
    <row r="461" spans="1:16" ht="24" x14ac:dyDescent="0.2">
      <c r="A461" s="33" t="s">
        <v>4941</v>
      </c>
      <c r="B461" s="34" t="s">
        <v>4651</v>
      </c>
      <c r="C461" s="33"/>
      <c r="D461" s="35" t="s">
        <v>4942</v>
      </c>
      <c r="E461" s="35" t="s">
        <v>4838</v>
      </c>
      <c r="F461" s="34"/>
      <c r="G461" s="34"/>
      <c r="H461" s="36"/>
      <c r="I461" s="36"/>
      <c r="J461" s="37">
        <v>40787</v>
      </c>
      <c r="K461" s="34" t="s">
        <v>309</v>
      </c>
      <c r="L461" s="34" t="s">
        <v>324</v>
      </c>
      <c r="M461" s="34" t="s">
        <v>4655</v>
      </c>
      <c r="N461" s="38">
        <v>77.2</v>
      </c>
      <c r="O461" s="39" t="s">
        <v>4656</v>
      </c>
      <c r="P461" s="22" t="str">
        <f>HYPERLINK("https://www.ESV-Campus.de/"&amp;Tabelle_Komplettliste[[#This Row],[ISBN]])</f>
        <v>https://www.ESV-Campus.de/978-3-19-897459-9</v>
      </c>
    </row>
    <row r="462" spans="1:16" ht="24" x14ac:dyDescent="0.2">
      <c r="A462" s="33" t="s">
        <v>4943</v>
      </c>
      <c r="B462" s="34" t="s">
        <v>4651</v>
      </c>
      <c r="C462" s="33"/>
      <c r="D462" s="35" t="s">
        <v>4944</v>
      </c>
      <c r="E462" s="35" t="s">
        <v>4945</v>
      </c>
      <c r="F462" s="34"/>
      <c r="G462" s="34"/>
      <c r="H462" s="36"/>
      <c r="I462" s="36"/>
      <c r="J462" s="37">
        <v>41100</v>
      </c>
      <c r="K462" s="34" t="s">
        <v>309</v>
      </c>
      <c r="L462" s="34" t="s">
        <v>324</v>
      </c>
      <c r="M462" s="34" t="s">
        <v>4655</v>
      </c>
      <c r="N462" s="38">
        <v>77.2</v>
      </c>
      <c r="O462" s="39" t="s">
        <v>4656</v>
      </c>
      <c r="P462" s="22" t="str">
        <f>HYPERLINK("https://www.ESV-Campus.de/"&amp;Tabelle_Komplettliste[[#This Row],[ISBN]])</f>
        <v>https://www.ESV-Campus.de/978-3-19-897457-5</v>
      </c>
    </row>
    <row r="463" spans="1:16" ht="24" x14ac:dyDescent="0.2">
      <c r="A463" s="33" t="s">
        <v>4946</v>
      </c>
      <c r="B463" s="34" t="s">
        <v>4651</v>
      </c>
      <c r="C463" s="33"/>
      <c r="D463" s="35" t="s">
        <v>4947</v>
      </c>
      <c r="E463" s="35" t="s">
        <v>4948</v>
      </c>
      <c r="F463" s="34"/>
      <c r="G463" s="34"/>
      <c r="H463" s="36"/>
      <c r="I463" s="36"/>
      <c r="J463" s="37">
        <v>39857</v>
      </c>
      <c r="K463" s="34" t="s">
        <v>4949</v>
      </c>
      <c r="L463" s="34" t="s">
        <v>324</v>
      </c>
      <c r="M463" s="34" t="s">
        <v>4655</v>
      </c>
      <c r="N463" s="38">
        <v>101.2</v>
      </c>
      <c r="O463" s="39" t="s">
        <v>4656</v>
      </c>
      <c r="P463" s="22" t="str">
        <f>HYPERLINK("https://www.ESV-Campus.de/"&amp;Tabelle_Komplettliste[[#This Row],[ISBN]])</f>
        <v>https://www.ESV-Campus.de/978-3-19-015437-1</v>
      </c>
    </row>
    <row r="464" spans="1:16" ht="24" x14ac:dyDescent="0.2">
      <c r="A464" s="33" t="s">
        <v>4950</v>
      </c>
      <c r="B464" s="34" t="s">
        <v>4651</v>
      </c>
      <c r="C464" s="33"/>
      <c r="D464" s="35" t="s">
        <v>4951</v>
      </c>
      <c r="E464" s="35" t="s">
        <v>4952</v>
      </c>
      <c r="F464" s="34"/>
      <c r="G464" s="34"/>
      <c r="H464" s="36"/>
      <c r="I464" s="36"/>
      <c r="J464" s="37" t="s">
        <v>4953</v>
      </c>
      <c r="K464" s="34" t="s">
        <v>4954</v>
      </c>
      <c r="L464" s="34" t="s">
        <v>324</v>
      </c>
      <c r="M464" s="34" t="s">
        <v>4672</v>
      </c>
      <c r="N464" s="38">
        <v>70.94</v>
      </c>
      <c r="O464" s="39" t="s">
        <v>4656</v>
      </c>
      <c r="P464" s="22" t="str">
        <f>HYPERLINK("https://www.ESV-Campus.de/"&amp;Tabelle_Komplettliste[[#This Row],[ISBN]])</f>
        <v>https://www.ESV-Campus.de/978-3-19-117917-5</v>
      </c>
    </row>
    <row r="465" spans="1:16" ht="24" x14ac:dyDescent="0.2">
      <c r="A465" s="33" t="s">
        <v>4955</v>
      </c>
      <c r="B465" s="34" t="s">
        <v>4651</v>
      </c>
      <c r="C465" s="33"/>
      <c r="D465" s="35" t="s">
        <v>4956</v>
      </c>
      <c r="E465" s="35" t="s">
        <v>4957</v>
      </c>
      <c r="F465" s="34"/>
      <c r="G465" s="34"/>
      <c r="H465" s="36"/>
      <c r="I465" s="36"/>
      <c r="J465" s="37">
        <v>44592</v>
      </c>
      <c r="K465" s="34" t="s">
        <v>4954</v>
      </c>
      <c r="L465" s="34" t="s">
        <v>324</v>
      </c>
      <c r="M465" s="34" t="s">
        <v>4655</v>
      </c>
      <c r="N465" s="38">
        <v>57.499999999999993</v>
      </c>
      <c r="O465" s="39" t="s">
        <v>4656</v>
      </c>
      <c r="P465" s="22" t="str">
        <f>HYPERLINK("https://www.ESV-Campus.de/"&amp;Tabelle_Komplettliste[[#This Row],[ISBN]])</f>
        <v>https://www.ESV-Campus.de/978-3-19-697916-9</v>
      </c>
    </row>
    <row r="466" spans="1:16" ht="24" x14ac:dyDescent="0.2">
      <c r="A466" s="33" t="s">
        <v>4958</v>
      </c>
      <c r="B466" s="34" t="s">
        <v>4651</v>
      </c>
      <c r="C466" s="33"/>
      <c r="D466" s="35" t="s">
        <v>4959</v>
      </c>
      <c r="E466" s="35" t="s">
        <v>4960</v>
      </c>
      <c r="F466" s="34"/>
      <c r="G466" s="34"/>
      <c r="H466" s="36"/>
      <c r="I466" s="36"/>
      <c r="J466" s="37">
        <v>40787</v>
      </c>
      <c r="K466" s="34" t="s">
        <v>4961</v>
      </c>
      <c r="L466" s="34" t="s">
        <v>324</v>
      </c>
      <c r="M466" s="34" t="s">
        <v>4655</v>
      </c>
      <c r="N466" s="38">
        <v>69.28</v>
      </c>
      <c r="O466" s="39" t="s">
        <v>4656</v>
      </c>
      <c r="P466" s="22" t="str">
        <f>HYPERLINK("https://www.ESV-Campus.de/"&amp;Tabelle_Komplettliste[[#This Row],[ISBN]])</f>
        <v>https://www.ESV-Campus.de/978-3-19-119534-2</v>
      </c>
    </row>
    <row r="467" spans="1:16" ht="24" x14ac:dyDescent="0.2">
      <c r="A467" s="33" t="s">
        <v>4962</v>
      </c>
      <c r="B467" s="34" t="s">
        <v>4651</v>
      </c>
      <c r="C467" s="33"/>
      <c r="D467" s="35" t="s">
        <v>4963</v>
      </c>
      <c r="E467" s="35" t="s">
        <v>4964</v>
      </c>
      <c r="F467" s="34"/>
      <c r="G467" s="34"/>
      <c r="H467" s="36"/>
      <c r="I467" s="36"/>
      <c r="J467" s="37" t="s">
        <v>4745</v>
      </c>
      <c r="K467" s="34" t="s">
        <v>4961</v>
      </c>
      <c r="L467" s="34" t="s">
        <v>324</v>
      </c>
      <c r="M467" s="34" t="s">
        <v>4672</v>
      </c>
      <c r="N467" s="38">
        <v>54.57</v>
      </c>
      <c r="O467" s="39" t="s">
        <v>4656</v>
      </c>
      <c r="P467" s="22" t="str">
        <f>HYPERLINK("https://www.ESV-Campus.de/"&amp;Tabelle_Komplettliste[[#This Row],[ISBN]])</f>
        <v>https://www.ESV-Campus.de/978-3-19-895322-8</v>
      </c>
    </row>
    <row r="468" spans="1:16" ht="24" x14ac:dyDescent="0.2">
      <c r="A468" s="33" t="s">
        <v>4965</v>
      </c>
      <c r="B468" s="34" t="s">
        <v>4651</v>
      </c>
      <c r="C468" s="33"/>
      <c r="D468" s="35" t="s">
        <v>4966</v>
      </c>
      <c r="E468" s="35" t="s">
        <v>4967</v>
      </c>
      <c r="F468" s="34"/>
      <c r="G468" s="34"/>
      <c r="H468" s="36"/>
      <c r="I468" s="36"/>
      <c r="J468" s="37" t="s">
        <v>4968</v>
      </c>
      <c r="K468" s="34" t="s">
        <v>4969</v>
      </c>
      <c r="L468" s="34" t="s">
        <v>324</v>
      </c>
      <c r="M468" s="34" t="s">
        <v>4672</v>
      </c>
      <c r="N468" s="38">
        <v>70.94</v>
      </c>
      <c r="O468" s="39" t="s">
        <v>4656</v>
      </c>
      <c r="P468" s="22" t="str">
        <f>HYPERLINK("https://www.ESV-Campus.de/"&amp;Tabelle_Komplettliste[[#This Row],[ISBN]])</f>
        <v>https://www.ESV-Campus.de/978-3-19-137917-9</v>
      </c>
    </row>
    <row r="469" spans="1:16" ht="24" x14ac:dyDescent="0.2">
      <c r="A469" s="33" t="s">
        <v>4970</v>
      </c>
      <c r="B469" s="34" t="s">
        <v>4651</v>
      </c>
      <c r="C469" s="33"/>
      <c r="D469" s="35" t="s">
        <v>4971</v>
      </c>
      <c r="E469" s="35" t="s">
        <v>4972</v>
      </c>
      <c r="F469" s="34"/>
      <c r="G469" s="34"/>
      <c r="H469" s="36"/>
      <c r="I469" s="36"/>
      <c r="J469" s="37">
        <v>42941</v>
      </c>
      <c r="K469" s="34" t="s">
        <v>363</v>
      </c>
      <c r="L469" s="34" t="s">
        <v>4973</v>
      </c>
      <c r="M469" s="34" t="s">
        <v>4655</v>
      </c>
      <c r="N469" s="38">
        <v>53.45</v>
      </c>
      <c r="O469" s="39" t="s">
        <v>4656</v>
      </c>
      <c r="P469" s="22" t="str">
        <f>HYPERLINK("https://www.ESV-Campus.de/"&amp;Tabelle_Komplettliste[[#This Row],[ISBN]])</f>
        <v>https://www.ESV-Campus.de/978-3-19-533267-5</v>
      </c>
    </row>
    <row r="470" spans="1:16" ht="24" x14ac:dyDescent="0.2">
      <c r="A470" s="33" t="s">
        <v>4974</v>
      </c>
      <c r="B470" s="34" t="s">
        <v>4651</v>
      </c>
      <c r="C470" s="33"/>
      <c r="D470" s="35" t="s">
        <v>4975</v>
      </c>
      <c r="E470" s="35" t="s">
        <v>4976</v>
      </c>
      <c r="F470" s="34"/>
      <c r="G470" s="34"/>
      <c r="H470" s="36"/>
      <c r="I470" s="36"/>
      <c r="J470" s="37">
        <v>43678</v>
      </c>
      <c r="K470" s="34" t="s">
        <v>363</v>
      </c>
      <c r="L470" s="34" t="s">
        <v>4973</v>
      </c>
      <c r="M470" s="34" t="s">
        <v>2324</v>
      </c>
      <c r="N470" s="38">
        <v>43.55</v>
      </c>
      <c r="O470" s="39" t="s">
        <v>4656</v>
      </c>
      <c r="P470" s="22" t="str">
        <f>HYPERLINK("https://www.ESV-Campus.de/"&amp;Tabelle_Komplettliste[[#This Row],[ISBN]])</f>
        <v>https://www.ESV-Campus.de/978-3-19-037918-7</v>
      </c>
    </row>
    <row r="471" spans="1:16" ht="24" x14ac:dyDescent="0.2">
      <c r="A471" s="33" t="s">
        <v>4977</v>
      </c>
      <c r="B471" s="34" t="s">
        <v>4651</v>
      </c>
      <c r="C471" s="33"/>
      <c r="D471" s="35" t="s">
        <v>4978</v>
      </c>
      <c r="E471" s="35" t="s">
        <v>4979</v>
      </c>
      <c r="F471" s="34"/>
      <c r="G471" s="34"/>
      <c r="H471" s="36"/>
      <c r="I471" s="36"/>
      <c r="J471" s="37">
        <v>43770</v>
      </c>
      <c r="K471" s="34" t="s">
        <v>363</v>
      </c>
      <c r="L471" s="34" t="s">
        <v>4973</v>
      </c>
      <c r="M471" s="34" t="s">
        <v>2324</v>
      </c>
      <c r="N471" s="38">
        <v>31.67</v>
      </c>
      <c r="O471" s="39" t="s">
        <v>4656</v>
      </c>
      <c r="P471" s="22" t="str">
        <f>HYPERLINK("https://www.ESV-Campus.de/"&amp;Tabelle_Komplettliste[[#This Row],[ISBN]])</f>
        <v>https://www.ESV-Campus.de/978-3-19-167893-7</v>
      </c>
    </row>
    <row r="472" spans="1:16" ht="24" x14ac:dyDescent="0.2">
      <c r="A472" s="33" t="s">
        <v>4980</v>
      </c>
      <c r="B472" s="34" t="s">
        <v>4651</v>
      </c>
      <c r="C472" s="33"/>
      <c r="D472" s="35" t="s">
        <v>4981</v>
      </c>
      <c r="E472" s="35" t="s">
        <v>4982</v>
      </c>
      <c r="F472" s="34"/>
      <c r="G472" s="34"/>
      <c r="H472" s="36"/>
      <c r="I472" s="36"/>
      <c r="J472" s="37">
        <v>43132</v>
      </c>
      <c r="K472" s="34" t="s">
        <v>363</v>
      </c>
      <c r="L472" s="34" t="s">
        <v>4973</v>
      </c>
      <c r="M472" s="34" t="s">
        <v>4655</v>
      </c>
      <c r="N472" s="38">
        <v>43.55</v>
      </c>
      <c r="O472" s="39" t="s">
        <v>4656</v>
      </c>
      <c r="P472" s="22" t="str">
        <f>HYPERLINK("https://www.ESV-Campus.de/"&amp;Tabelle_Komplettliste[[#This Row],[ISBN]])</f>
        <v>https://www.ESV-Campus.de/978-3-19-217911-2</v>
      </c>
    </row>
    <row r="473" spans="1:16" ht="24" x14ac:dyDescent="0.2">
      <c r="A473" s="33" t="s">
        <v>4983</v>
      </c>
      <c r="B473" s="34" t="s">
        <v>4651</v>
      </c>
      <c r="C473" s="33"/>
      <c r="D473" s="35" t="s">
        <v>4984</v>
      </c>
      <c r="E473" s="35" t="s">
        <v>4985</v>
      </c>
      <c r="F473" s="34"/>
      <c r="G473" s="34"/>
      <c r="H473" s="36"/>
      <c r="I473" s="36"/>
      <c r="J473" s="37">
        <v>43678</v>
      </c>
      <c r="K473" s="34" t="s">
        <v>363</v>
      </c>
      <c r="L473" s="34" t="s">
        <v>4973</v>
      </c>
      <c r="M473" s="34" t="s">
        <v>2324</v>
      </c>
      <c r="N473" s="38">
        <v>45.53</v>
      </c>
      <c r="O473" s="39" t="s">
        <v>4656</v>
      </c>
      <c r="P473" s="22" t="str">
        <f>HYPERLINK("https://www.ESV-Campus.de/"&amp;Tabelle_Komplettliste[[#This Row],[ISBN]])</f>
        <v>https://www.ESV-Campus.de/978-3-19-977909-4</v>
      </c>
    </row>
    <row r="474" spans="1:16" ht="24" x14ac:dyDescent="0.2">
      <c r="A474" s="33" t="s">
        <v>4986</v>
      </c>
      <c r="B474" s="34" t="s">
        <v>4651</v>
      </c>
      <c r="C474" s="33"/>
      <c r="D474" s="35" t="s">
        <v>4987</v>
      </c>
      <c r="E474" s="35" t="s">
        <v>4988</v>
      </c>
      <c r="F474" s="34"/>
      <c r="G474" s="34"/>
      <c r="H474" s="36"/>
      <c r="I474" s="36"/>
      <c r="J474" s="37">
        <v>38957</v>
      </c>
      <c r="K474" s="34" t="s">
        <v>363</v>
      </c>
      <c r="L474" s="34" t="s">
        <v>4973</v>
      </c>
      <c r="M474" s="34" t="s">
        <v>4655</v>
      </c>
      <c r="N474" s="38">
        <v>83.14</v>
      </c>
      <c r="O474" s="39" t="s">
        <v>4656</v>
      </c>
      <c r="P474" s="22" t="str">
        <f>HYPERLINK("https://www.ESV-Campus.de/"&amp;Tabelle_Komplettliste[[#This Row],[ISBN]])</f>
        <v>https://www.ESV-Campus.de/978-3-19-931575-9</v>
      </c>
    </row>
    <row r="475" spans="1:16" ht="24" x14ac:dyDescent="0.2">
      <c r="A475" s="33" t="s">
        <v>4989</v>
      </c>
      <c r="B475" s="34" t="s">
        <v>4651</v>
      </c>
      <c r="C475" s="33"/>
      <c r="D475" s="35" t="s">
        <v>4990</v>
      </c>
      <c r="E475" s="35" t="s">
        <v>4991</v>
      </c>
      <c r="F475" s="34"/>
      <c r="G475" s="34"/>
      <c r="H475" s="36"/>
      <c r="I475" s="36"/>
      <c r="J475" s="37">
        <v>39568</v>
      </c>
      <c r="K475" s="34" t="s">
        <v>363</v>
      </c>
      <c r="L475" s="34" t="s">
        <v>4973</v>
      </c>
      <c r="M475" s="34" t="s">
        <v>4655</v>
      </c>
      <c r="N475" s="38">
        <v>132.63</v>
      </c>
      <c r="O475" s="39" t="s">
        <v>4656</v>
      </c>
      <c r="P475" s="22" t="str">
        <f>HYPERLINK("https://www.ESV-Campus.de/"&amp;Tabelle_Komplettliste[[#This Row],[ISBN]])</f>
        <v>https://www.ESV-Campus.de/978-3-19-022396-1</v>
      </c>
    </row>
    <row r="476" spans="1:16" ht="24" x14ac:dyDescent="0.2">
      <c r="A476" s="33" t="s">
        <v>4992</v>
      </c>
      <c r="B476" s="34" t="s">
        <v>4651</v>
      </c>
      <c r="C476" s="33"/>
      <c r="D476" s="35" t="s">
        <v>4993</v>
      </c>
      <c r="E476" s="35" t="s">
        <v>4972</v>
      </c>
      <c r="F476" s="34"/>
      <c r="G476" s="34"/>
      <c r="H476" s="36"/>
      <c r="I476" s="36"/>
      <c r="J476" s="37">
        <v>40787</v>
      </c>
      <c r="K476" s="34" t="s">
        <v>363</v>
      </c>
      <c r="L476" s="34" t="s">
        <v>4973</v>
      </c>
      <c r="M476" s="34" t="s">
        <v>4655</v>
      </c>
      <c r="N476" s="38">
        <v>93.04</v>
      </c>
      <c r="O476" s="39" t="s">
        <v>4656</v>
      </c>
      <c r="P476" s="22" t="str">
        <f>HYPERLINK("https://www.ESV-Campus.de/"&amp;Tabelle_Komplettliste[[#This Row],[ISBN]])</f>
        <v>https://www.ESV-Campus.de/978-3-19-893273-5</v>
      </c>
    </row>
    <row r="477" spans="1:16" ht="24" x14ac:dyDescent="0.2">
      <c r="A477" s="33" t="s">
        <v>4994</v>
      </c>
      <c r="B477" s="34" t="s">
        <v>4651</v>
      </c>
      <c r="C477" s="33"/>
      <c r="D477" s="35" t="s">
        <v>4995</v>
      </c>
      <c r="E477" s="35" t="s">
        <v>4996</v>
      </c>
      <c r="F477" s="34"/>
      <c r="G477" s="34"/>
      <c r="H477" s="36"/>
      <c r="I477" s="36"/>
      <c r="J477" s="37">
        <v>41306</v>
      </c>
      <c r="K477" s="34" t="s">
        <v>363</v>
      </c>
      <c r="L477" s="34" t="s">
        <v>4973</v>
      </c>
      <c r="M477" s="34" t="s">
        <v>4655</v>
      </c>
      <c r="N477" s="38">
        <v>81.16</v>
      </c>
      <c r="O477" s="39" t="s">
        <v>4656</v>
      </c>
      <c r="P477" s="22" t="str">
        <f>HYPERLINK("https://www.ESV-Campus.de/"&amp;Tabelle_Komplettliste[[#This Row],[ISBN]])</f>
        <v>https://www.ESV-Campus.de/978-3-19-818600-8</v>
      </c>
    </row>
    <row r="478" spans="1:16" ht="24" x14ac:dyDescent="0.2">
      <c r="A478" s="33" t="s">
        <v>4997</v>
      </c>
      <c r="B478" s="34" t="s">
        <v>4651</v>
      </c>
      <c r="C478" s="33"/>
      <c r="D478" s="35" t="s">
        <v>4998</v>
      </c>
      <c r="E478" s="35" t="s">
        <v>4999</v>
      </c>
      <c r="F478" s="34"/>
      <c r="G478" s="34"/>
      <c r="H478" s="36"/>
      <c r="I478" s="36"/>
      <c r="J478" s="37">
        <v>38937</v>
      </c>
      <c r="K478" s="34" t="s">
        <v>363</v>
      </c>
      <c r="L478" s="34" t="s">
        <v>4973</v>
      </c>
      <c r="M478" s="34" t="s">
        <v>4655</v>
      </c>
      <c r="N478" s="38">
        <v>51.47</v>
      </c>
      <c r="O478" s="39" t="s">
        <v>4656</v>
      </c>
      <c r="P478" s="22" t="str">
        <f>HYPERLINK("https://www.ESV-Campus.de/"&amp;Tabelle_Komplettliste[[#This Row],[ISBN]])</f>
        <v>https://www.ESV-Campus.de/978-3-19-899521-1</v>
      </c>
    </row>
    <row r="479" spans="1:16" ht="24" x14ac:dyDescent="0.2">
      <c r="A479" s="33" t="s">
        <v>5000</v>
      </c>
      <c r="B479" s="34" t="s">
        <v>4651</v>
      </c>
      <c r="C479" s="33"/>
      <c r="D479" s="35" t="s">
        <v>5001</v>
      </c>
      <c r="E479" s="35" t="s">
        <v>4972</v>
      </c>
      <c r="F479" s="34"/>
      <c r="G479" s="34"/>
      <c r="H479" s="36"/>
      <c r="I479" s="36"/>
      <c r="J479" s="37">
        <v>40756</v>
      </c>
      <c r="K479" s="34" t="s">
        <v>363</v>
      </c>
      <c r="L479" s="34" t="s">
        <v>4973</v>
      </c>
      <c r="M479" s="34" t="s">
        <v>4655</v>
      </c>
      <c r="N479" s="38">
        <v>41.57</v>
      </c>
      <c r="O479" s="39" t="s">
        <v>4656</v>
      </c>
      <c r="P479" s="22" t="str">
        <f>HYPERLINK("https://www.ESV-Campus.de/"&amp;Tabelle_Komplettliste[[#This Row],[ISBN]])</f>
        <v>https://www.ESV-Campus.de/978-3-19-897901-3</v>
      </c>
    </row>
    <row r="480" spans="1:16" ht="24" x14ac:dyDescent="0.2">
      <c r="A480" s="33" t="s">
        <v>5002</v>
      </c>
      <c r="B480" s="34" t="s">
        <v>4651</v>
      </c>
      <c r="C480" s="33"/>
      <c r="D480" s="35" t="s">
        <v>5003</v>
      </c>
      <c r="E480" s="35" t="s">
        <v>5004</v>
      </c>
      <c r="F480" s="34"/>
      <c r="G480" s="34"/>
      <c r="H480" s="36"/>
      <c r="I480" s="36"/>
      <c r="J480" s="37">
        <v>43132</v>
      </c>
      <c r="K480" s="34" t="s">
        <v>363</v>
      </c>
      <c r="L480" s="34" t="s">
        <v>364</v>
      </c>
      <c r="M480" s="34" t="s">
        <v>4655</v>
      </c>
      <c r="N480" s="38">
        <v>53.45</v>
      </c>
      <c r="O480" s="39" t="s">
        <v>4656</v>
      </c>
      <c r="P480" s="22" t="str">
        <f>HYPERLINK("https://www.ESV-Campus.de/"&amp;Tabelle_Komplettliste[[#This Row],[ISBN]])</f>
        <v>https://www.ESV-Campus.de/978-3-19-534185-1</v>
      </c>
    </row>
    <row r="481" spans="1:16" ht="24" x14ac:dyDescent="0.2">
      <c r="A481" s="33" t="s">
        <v>5005</v>
      </c>
      <c r="B481" s="34" t="s">
        <v>4651</v>
      </c>
      <c r="C481" s="33"/>
      <c r="D481" s="35" t="s">
        <v>5006</v>
      </c>
      <c r="E481" s="35" t="s">
        <v>5007</v>
      </c>
      <c r="F481" s="34"/>
      <c r="G481" s="34"/>
      <c r="H481" s="36"/>
      <c r="I481" s="36"/>
      <c r="J481" s="37">
        <v>40787</v>
      </c>
      <c r="K481" s="34" t="s">
        <v>363</v>
      </c>
      <c r="L481" s="34" t="s">
        <v>364</v>
      </c>
      <c r="M481" s="34" t="s">
        <v>4655</v>
      </c>
      <c r="N481" s="38">
        <v>93.04</v>
      </c>
      <c r="O481" s="39" t="s">
        <v>4656</v>
      </c>
      <c r="P481" s="22" t="str">
        <f>HYPERLINK("https://www.ESV-Campus.de/"&amp;Tabelle_Komplettliste[[#This Row],[ISBN]])</f>
        <v>https://www.ESV-Campus.de/978-3-19-894145-4</v>
      </c>
    </row>
    <row r="482" spans="1:16" ht="24" x14ac:dyDescent="0.2">
      <c r="A482" s="33" t="s">
        <v>5008</v>
      </c>
      <c r="B482" s="34" t="s">
        <v>4651</v>
      </c>
      <c r="C482" s="33"/>
      <c r="D482" s="35" t="s">
        <v>5009</v>
      </c>
      <c r="E482" s="35" t="s">
        <v>5010</v>
      </c>
      <c r="F482" s="34"/>
      <c r="G482" s="34"/>
      <c r="H482" s="36"/>
      <c r="I482" s="36"/>
      <c r="J482" s="37">
        <v>41320</v>
      </c>
      <c r="K482" s="34" t="s">
        <v>363</v>
      </c>
      <c r="L482" s="34" t="s">
        <v>364</v>
      </c>
      <c r="M482" s="34" t="s">
        <v>4655</v>
      </c>
      <c r="N482" s="38">
        <v>81.16</v>
      </c>
      <c r="O482" s="39" t="s">
        <v>4656</v>
      </c>
      <c r="P482" s="22" t="str">
        <f>HYPERLINK("https://www.ESV-Campus.de/"&amp;Tabelle_Komplettliste[[#This Row],[ISBN]])</f>
        <v>https://www.ESV-Campus.de/978-3-19-828600-5</v>
      </c>
    </row>
    <row r="483" spans="1:16" ht="24" x14ac:dyDescent="0.2">
      <c r="A483" s="33" t="s">
        <v>5011</v>
      </c>
      <c r="B483" s="34" t="s">
        <v>4651</v>
      </c>
      <c r="C483" s="33"/>
      <c r="D483" s="35" t="s">
        <v>5012</v>
      </c>
      <c r="E483" s="35" t="s">
        <v>5013</v>
      </c>
      <c r="F483" s="34"/>
      <c r="G483" s="34"/>
      <c r="H483" s="36"/>
      <c r="I483" s="36"/>
      <c r="J483" s="37">
        <v>41668</v>
      </c>
      <c r="K483" s="34" t="s">
        <v>363</v>
      </c>
      <c r="L483" s="34" t="s">
        <v>364</v>
      </c>
      <c r="M483" s="34" t="s">
        <v>4655</v>
      </c>
      <c r="N483" s="38">
        <v>67.3</v>
      </c>
      <c r="O483" s="39" t="s">
        <v>4656</v>
      </c>
      <c r="P483" s="22" t="str">
        <f>HYPERLINK("https://www.ESV-Campus.de/"&amp;Tabelle_Komplettliste[[#This Row],[ISBN]])</f>
        <v>https://www.ESV-Campus.de/978-3-19-117906-9</v>
      </c>
    </row>
    <row r="484" spans="1:16" ht="24" x14ac:dyDescent="0.2">
      <c r="A484" s="33" t="s">
        <v>5014</v>
      </c>
      <c r="B484" s="34" t="s">
        <v>4651</v>
      </c>
      <c r="C484" s="33"/>
      <c r="D484" s="35" t="s">
        <v>5015</v>
      </c>
      <c r="E484" s="35" t="s">
        <v>5010</v>
      </c>
      <c r="F484" s="34"/>
      <c r="G484" s="34"/>
      <c r="H484" s="36"/>
      <c r="I484" s="36"/>
      <c r="J484" s="37">
        <v>40787</v>
      </c>
      <c r="K484" s="34" t="s">
        <v>363</v>
      </c>
      <c r="L484" s="34" t="s">
        <v>364</v>
      </c>
      <c r="M484" s="34" t="s">
        <v>4655</v>
      </c>
      <c r="N484" s="38">
        <v>51.47</v>
      </c>
      <c r="O484" s="39" t="s">
        <v>4656</v>
      </c>
      <c r="P484" s="22" t="str">
        <f>HYPERLINK("https://www.ESV-Campus.de/"&amp;Tabelle_Komplettliste[[#This Row],[ISBN]])</f>
        <v>https://www.ESV-Campus.de/978-3-19-899523-5</v>
      </c>
    </row>
    <row r="485" spans="1:16" ht="24" x14ac:dyDescent="0.2">
      <c r="A485" s="33" t="s">
        <v>5016</v>
      </c>
      <c r="B485" s="34" t="s">
        <v>4651</v>
      </c>
      <c r="C485" s="33"/>
      <c r="D485" s="35" t="s">
        <v>5017</v>
      </c>
      <c r="E485" s="35" t="s">
        <v>5010</v>
      </c>
      <c r="F485" s="34"/>
      <c r="G485" s="34"/>
      <c r="H485" s="36"/>
      <c r="I485" s="36"/>
      <c r="J485" s="37">
        <v>43770</v>
      </c>
      <c r="K485" s="34" t="s">
        <v>363</v>
      </c>
      <c r="L485" s="34" t="s">
        <v>364</v>
      </c>
      <c r="M485" s="34" t="s">
        <v>2324</v>
      </c>
      <c r="N485" s="38">
        <v>31.67</v>
      </c>
      <c r="O485" s="39" t="s">
        <v>4656</v>
      </c>
      <c r="P485" s="22" t="str">
        <f>HYPERLINK("https://www.ESV-Campus.de/"&amp;Tabelle_Komplettliste[[#This Row],[ISBN]])</f>
        <v>https://www.ESV-Campus.de/978-3-19-167895-1</v>
      </c>
    </row>
    <row r="486" spans="1:16" ht="24" x14ac:dyDescent="0.2">
      <c r="A486" s="33" t="s">
        <v>5018</v>
      </c>
      <c r="B486" s="34" t="s">
        <v>4651</v>
      </c>
      <c r="C486" s="33"/>
      <c r="D486" s="35" t="s">
        <v>5019</v>
      </c>
      <c r="E486" s="35" t="s">
        <v>5020</v>
      </c>
      <c r="F486" s="34"/>
      <c r="G486" s="34"/>
      <c r="H486" s="36"/>
      <c r="I486" s="36"/>
      <c r="J486" s="37">
        <v>43678</v>
      </c>
      <c r="K486" s="34" t="s">
        <v>363</v>
      </c>
      <c r="L486" s="34" t="s">
        <v>364</v>
      </c>
      <c r="M486" s="34" t="s">
        <v>4655</v>
      </c>
      <c r="N486" s="38">
        <v>43.55</v>
      </c>
      <c r="O486" s="39" t="s">
        <v>4656</v>
      </c>
      <c r="P486" s="22" t="str">
        <f>HYPERLINK("https://www.ESV-Campus.de/"&amp;Tabelle_Komplettliste[[#This Row],[ISBN]])</f>
        <v>https://www.ESV-Campus.de/978-3-19-067918-8</v>
      </c>
    </row>
    <row r="487" spans="1:16" ht="24" x14ac:dyDescent="0.2">
      <c r="A487" s="33" t="s">
        <v>5021</v>
      </c>
      <c r="B487" s="34" t="s">
        <v>4651</v>
      </c>
      <c r="C487" s="33"/>
      <c r="D487" s="35" t="s">
        <v>5022</v>
      </c>
      <c r="E487" s="35" t="s">
        <v>5023</v>
      </c>
      <c r="F487" s="34"/>
      <c r="G487" s="34"/>
      <c r="H487" s="36"/>
      <c r="I487" s="36"/>
      <c r="J487" s="37">
        <v>43132</v>
      </c>
      <c r="K487" s="34" t="s">
        <v>363</v>
      </c>
      <c r="L487" s="34" t="s">
        <v>364</v>
      </c>
      <c r="M487" s="34" t="s">
        <v>4655</v>
      </c>
      <c r="N487" s="38">
        <v>43.55</v>
      </c>
      <c r="O487" s="39" t="s">
        <v>4656</v>
      </c>
      <c r="P487" s="22" t="str">
        <f>HYPERLINK("https://www.ESV-Campus.de/"&amp;Tabelle_Komplettliste[[#This Row],[ISBN]])</f>
        <v>https://www.ESV-Campus.de/978-3-19-217913-6</v>
      </c>
    </row>
    <row r="488" spans="1:16" ht="24" x14ac:dyDescent="0.2">
      <c r="A488" s="33" t="s">
        <v>5024</v>
      </c>
      <c r="B488" s="34" t="s">
        <v>4651</v>
      </c>
      <c r="C488" s="33"/>
      <c r="D488" s="35" t="s">
        <v>5025</v>
      </c>
      <c r="E488" s="35" t="s">
        <v>5026</v>
      </c>
      <c r="F488" s="34"/>
      <c r="G488" s="34"/>
      <c r="H488" s="36"/>
      <c r="I488" s="36"/>
      <c r="J488" s="37">
        <v>43678</v>
      </c>
      <c r="K488" s="34" t="s">
        <v>363</v>
      </c>
      <c r="L488" s="34" t="s">
        <v>364</v>
      </c>
      <c r="M488" s="34" t="s">
        <v>4655</v>
      </c>
      <c r="N488" s="38">
        <v>47.51</v>
      </c>
      <c r="O488" s="39" t="s">
        <v>4656</v>
      </c>
      <c r="P488" s="22" t="str">
        <f>HYPERLINK("https://www.ESV-Campus.de/"&amp;Tabelle_Komplettliste[[#This Row],[ISBN]])</f>
        <v>https://www.ESV-Campus.de/978-3-19-997909-8</v>
      </c>
    </row>
    <row r="489" spans="1:16" ht="24" x14ac:dyDescent="0.2">
      <c r="A489" s="33" t="s">
        <v>5027</v>
      </c>
      <c r="B489" s="34" t="s">
        <v>4651</v>
      </c>
      <c r="C489" s="33"/>
      <c r="D489" s="35" t="s">
        <v>5028</v>
      </c>
      <c r="E489" s="35" t="s">
        <v>5026</v>
      </c>
      <c r="F489" s="34"/>
      <c r="G489" s="34"/>
      <c r="H489" s="36"/>
      <c r="I489" s="36"/>
      <c r="J489" s="37" t="s">
        <v>4702</v>
      </c>
      <c r="K489" s="34" t="s">
        <v>363</v>
      </c>
      <c r="L489" s="34" t="s">
        <v>364</v>
      </c>
      <c r="M489" s="34" t="s">
        <v>4655</v>
      </c>
      <c r="N489" s="38">
        <v>45.2</v>
      </c>
      <c r="O489" s="39" t="s">
        <v>4656</v>
      </c>
      <c r="P489" s="22" t="str">
        <f>HYPERLINK("https://www.ESV-Campus.de/"&amp;Tabelle_Komplettliste[[#This Row],[ISBN]])</f>
        <v>https://www.ESV-Campus.de/978-3-19-137909-4</v>
      </c>
    </row>
    <row r="490" spans="1:16" ht="24" x14ac:dyDescent="0.2">
      <c r="A490" s="33" t="s">
        <v>5029</v>
      </c>
      <c r="B490" s="34" t="s">
        <v>4651</v>
      </c>
      <c r="C490" s="33"/>
      <c r="D490" s="35" t="s">
        <v>5030</v>
      </c>
      <c r="E490" s="35" t="s">
        <v>5031</v>
      </c>
      <c r="F490" s="34"/>
      <c r="G490" s="34"/>
      <c r="H490" s="36"/>
      <c r="I490" s="36"/>
      <c r="J490" s="37">
        <v>41022</v>
      </c>
      <c r="K490" s="34" t="s">
        <v>363</v>
      </c>
      <c r="L490" s="34" t="s">
        <v>364</v>
      </c>
      <c r="M490" s="34" t="s">
        <v>4655</v>
      </c>
      <c r="N490" s="38">
        <v>41.57</v>
      </c>
      <c r="O490" s="39" t="s">
        <v>4656</v>
      </c>
      <c r="P490" s="22" t="str">
        <f>HYPERLINK("https://www.ESV-Campus.de/"&amp;Tabelle_Komplettliste[[#This Row],[ISBN]])</f>
        <v>https://www.ESV-Campus.de/978-3-19-897903-7</v>
      </c>
    </row>
    <row r="491" spans="1:16" ht="24" x14ac:dyDescent="0.2">
      <c r="A491" s="33" t="s">
        <v>5032</v>
      </c>
      <c r="B491" s="34" t="s">
        <v>4651</v>
      </c>
      <c r="C491" s="33"/>
      <c r="D491" s="35" t="s">
        <v>5033</v>
      </c>
      <c r="E491" s="35" t="s">
        <v>5034</v>
      </c>
      <c r="F491" s="34"/>
      <c r="G491" s="34"/>
      <c r="H491" s="36"/>
      <c r="I491" s="36"/>
      <c r="J491" s="37">
        <v>43132</v>
      </c>
      <c r="K491" s="34" t="s">
        <v>363</v>
      </c>
      <c r="L491" s="34" t="s">
        <v>1151</v>
      </c>
      <c r="M491" s="34" t="s">
        <v>4655</v>
      </c>
      <c r="N491" s="38">
        <v>53.45</v>
      </c>
      <c r="O491" s="39" t="s">
        <v>4656</v>
      </c>
      <c r="P491" s="22" t="str">
        <f>HYPERLINK("https://www.ESV-Campus.de/"&amp;Tabelle_Komplettliste[[#This Row],[ISBN]])</f>
        <v>https://www.ESV-Campus.de/978-3-19-535341-0</v>
      </c>
    </row>
    <row r="492" spans="1:16" ht="24" x14ac:dyDescent="0.2">
      <c r="A492" s="33" t="s">
        <v>5035</v>
      </c>
      <c r="B492" s="34" t="s">
        <v>4651</v>
      </c>
      <c r="C492" s="33"/>
      <c r="D492" s="35" t="s">
        <v>5036</v>
      </c>
      <c r="E492" s="35" t="s">
        <v>5037</v>
      </c>
      <c r="F492" s="34"/>
      <c r="G492" s="34"/>
      <c r="H492" s="36"/>
      <c r="I492" s="36"/>
      <c r="J492" s="37">
        <v>40787</v>
      </c>
      <c r="K492" s="34" t="s">
        <v>363</v>
      </c>
      <c r="L492" s="34" t="s">
        <v>1151</v>
      </c>
      <c r="M492" s="34" t="s">
        <v>4655</v>
      </c>
      <c r="N492" s="38">
        <v>93.04</v>
      </c>
      <c r="O492" s="39" t="s">
        <v>4656</v>
      </c>
      <c r="P492" s="22" t="str">
        <f>HYPERLINK("https://www.ESV-Campus.de/"&amp;Tabelle_Komplettliste[[#This Row],[ISBN]])</f>
        <v>https://www.ESV-Campus.de/978-3-19-895275-7</v>
      </c>
    </row>
    <row r="493" spans="1:16" ht="24" x14ac:dyDescent="0.2">
      <c r="A493" s="33" t="s">
        <v>5038</v>
      </c>
      <c r="B493" s="34" t="s">
        <v>4651</v>
      </c>
      <c r="C493" s="33"/>
      <c r="D493" s="35" t="s">
        <v>5039</v>
      </c>
      <c r="E493" s="35" t="s">
        <v>5040</v>
      </c>
      <c r="F493" s="34"/>
      <c r="G493" s="34"/>
      <c r="H493" s="36"/>
      <c r="I493" s="36"/>
      <c r="J493" s="37">
        <v>41306</v>
      </c>
      <c r="K493" s="34" t="s">
        <v>363</v>
      </c>
      <c r="L493" s="34" t="s">
        <v>1151</v>
      </c>
      <c r="M493" s="34" t="s">
        <v>4655</v>
      </c>
      <c r="N493" s="38">
        <v>81.16</v>
      </c>
      <c r="O493" s="39" t="s">
        <v>4656</v>
      </c>
      <c r="P493" s="22" t="str">
        <f>HYPERLINK("https://www.ESV-Campus.de/"&amp;Tabelle_Komplettliste[[#This Row],[ISBN]])</f>
        <v>https://www.ESV-Campus.de/978-3-19-838600-2</v>
      </c>
    </row>
    <row r="494" spans="1:16" ht="24" x14ac:dyDescent="0.2">
      <c r="A494" s="33" t="s">
        <v>5041</v>
      </c>
      <c r="B494" s="34" t="s">
        <v>4651</v>
      </c>
      <c r="C494" s="33"/>
      <c r="D494" s="35" t="s">
        <v>5042</v>
      </c>
      <c r="E494" s="35" t="s">
        <v>5034</v>
      </c>
      <c r="F494" s="34"/>
      <c r="G494" s="34"/>
      <c r="H494" s="36"/>
      <c r="I494" s="36"/>
      <c r="J494" s="37">
        <v>41852</v>
      </c>
      <c r="K494" s="34" t="s">
        <v>363</v>
      </c>
      <c r="L494" s="34" t="s">
        <v>1151</v>
      </c>
      <c r="M494" s="34" t="s">
        <v>4655</v>
      </c>
      <c r="N494" s="38">
        <v>67.3</v>
      </c>
      <c r="O494" s="39" t="s">
        <v>4656</v>
      </c>
      <c r="P494" s="22" t="str">
        <f>HYPERLINK("https://www.ESV-Campus.de/"&amp;Tabelle_Komplettliste[[#This Row],[ISBN]])</f>
        <v>https://www.ESV-Campus.de/978-3-19-117905-2</v>
      </c>
    </row>
    <row r="495" spans="1:16" ht="24" x14ac:dyDescent="0.2">
      <c r="A495" s="33" t="s">
        <v>5043</v>
      </c>
      <c r="B495" s="34" t="s">
        <v>4651</v>
      </c>
      <c r="C495" s="33"/>
      <c r="D495" s="35" t="s">
        <v>5044</v>
      </c>
      <c r="E495" s="35" t="s">
        <v>5045</v>
      </c>
      <c r="F495" s="34"/>
      <c r="G495" s="34"/>
      <c r="H495" s="36"/>
      <c r="I495" s="36"/>
      <c r="J495" s="37">
        <v>40787</v>
      </c>
      <c r="K495" s="34" t="s">
        <v>363</v>
      </c>
      <c r="L495" s="34" t="s">
        <v>1151</v>
      </c>
      <c r="M495" s="34" t="s">
        <v>4655</v>
      </c>
      <c r="N495" s="38">
        <v>51.47</v>
      </c>
      <c r="O495" s="39" t="s">
        <v>4656</v>
      </c>
      <c r="P495" s="22" t="str">
        <f>HYPERLINK("https://www.ESV-Campus.de/"&amp;Tabelle_Komplettliste[[#This Row],[ISBN]])</f>
        <v>https://www.ESV-Campus.de/978-3-19-899522-8</v>
      </c>
    </row>
    <row r="496" spans="1:16" ht="24" x14ac:dyDescent="0.2">
      <c r="A496" s="33" t="s">
        <v>5046</v>
      </c>
      <c r="B496" s="34" t="s">
        <v>4651</v>
      </c>
      <c r="C496" s="33"/>
      <c r="D496" s="35" t="s">
        <v>5047</v>
      </c>
      <c r="E496" s="35" t="s">
        <v>5048</v>
      </c>
      <c r="F496" s="34"/>
      <c r="G496" s="34"/>
      <c r="H496" s="36"/>
      <c r="I496" s="36"/>
      <c r="J496" s="37">
        <v>43678</v>
      </c>
      <c r="K496" s="34" t="s">
        <v>363</v>
      </c>
      <c r="L496" s="34" t="s">
        <v>1151</v>
      </c>
      <c r="M496" s="34" t="s">
        <v>4655</v>
      </c>
      <c r="N496" s="38">
        <v>43.55</v>
      </c>
      <c r="O496" s="39" t="s">
        <v>4656</v>
      </c>
      <c r="P496" s="22" t="str">
        <f>HYPERLINK("https://www.ESV-Campus.de/"&amp;Tabelle_Komplettliste[[#This Row],[ISBN]])</f>
        <v>https://www.ESV-Campus.de/978-3-19-047918-4</v>
      </c>
    </row>
    <row r="497" spans="1:16" ht="24" x14ac:dyDescent="0.2">
      <c r="A497" s="33" t="s">
        <v>5049</v>
      </c>
      <c r="B497" s="34" t="s">
        <v>4651</v>
      </c>
      <c r="C497" s="33"/>
      <c r="D497" s="35" t="s">
        <v>5050</v>
      </c>
      <c r="E497" s="35" t="s">
        <v>5051</v>
      </c>
      <c r="F497" s="34"/>
      <c r="G497" s="34"/>
      <c r="H497" s="36"/>
      <c r="I497" s="36"/>
      <c r="J497" s="37">
        <v>43770</v>
      </c>
      <c r="K497" s="34" t="s">
        <v>363</v>
      </c>
      <c r="L497" s="34" t="s">
        <v>1151</v>
      </c>
      <c r="M497" s="34" t="s">
        <v>4655</v>
      </c>
      <c r="N497" s="38">
        <v>31.67</v>
      </c>
      <c r="O497" s="39" t="s">
        <v>4656</v>
      </c>
      <c r="P497" s="22" t="str">
        <f>HYPERLINK("https://www.ESV-Campus.de/"&amp;Tabelle_Komplettliste[[#This Row],[ISBN]])</f>
        <v>https://www.ESV-Campus.de/978-3-19-167894-4</v>
      </c>
    </row>
    <row r="498" spans="1:16" ht="24" x14ac:dyDescent="0.2">
      <c r="A498" s="33" t="s">
        <v>5052</v>
      </c>
      <c r="B498" s="34" t="s">
        <v>4651</v>
      </c>
      <c r="C498" s="33"/>
      <c r="D498" s="35" t="s">
        <v>5053</v>
      </c>
      <c r="E498" s="35" t="s">
        <v>5034</v>
      </c>
      <c r="F498" s="34"/>
      <c r="G498" s="34"/>
      <c r="H498" s="36"/>
      <c r="I498" s="36"/>
      <c r="J498" s="37">
        <v>43132</v>
      </c>
      <c r="K498" s="34" t="s">
        <v>363</v>
      </c>
      <c r="L498" s="34" t="s">
        <v>1151</v>
      </c>
      <c r="M498" s="34" t="s">
        <v>4655</v>
      </c>
      <c r="N498" s="38">
        <v>43.55</v>
      </c>
      <c r="O498" s="39" t="s">
        <v>4656</v>
      </c>
      <c r="P498" s="22" t="str">
        <f>HYPERLINK("https://www.ESV-Campus.de/"&amp;Tabelle_Komplettliste[[#This Row],[ISBN]])</f>
        <v>https://www.ESV-Campus.de/978-3-19-217812-2</v>
      </c>
    </row>
    <row r="499" spans="1:16" ht="24" x14ac:dyDescent="0.2">
      <c r="A499" s="33" t="s">
        <v>5054</v>
      </c>
      <c r="B499" s="34" t="s">
        <v>4651</v>
      </c>
      <c r="C499" s="33"/>
      <c r="D499" s="35" t="s">
        <v>5055</v>
      </c>
      <c r="E499" s="35" t="s">
        <v>5056</v>
      </c>
      <c r="F499" s="34"/>
      <c r="G499" s="34"/>
      <c r="H499" s="36"/>
      <c r="I499" s="36"/>
      <c r="J499" s="37" t="s">
        <v>4688</v>
      </c>
      <c r="K499" s="34" t="s">
        <v>363</v>
      </c>
      <c r="L499" s="34" t="s">
        <v>1151</v>
      </c>
      <c r="M499" s="34" t="s">
        <v>4655</v>
      </c>
      <c r="N499" s="38">
        <v>47.29</v>
      </c>
      <c r="O499" s="39" t="s">
        <v>4656</v>
      </c>
      <c r="P499" s="22" t="str">
        <f>HYPERLINK("https://www.ESV-Campus.de/"&amp;Tabelle_Komplettliste[[#This Row],[ISBN]])</f>
        <v>https://www.ESV-Campus.de/978-3-19-377910-6</v>
      </c>
    </row>
    <row r="500" spans="1:16" ht="24" x14ac:dyDescent="0.2">
      <c r="A500" s="33" t="s">
        <v>5057</v>
      </c>
      <c r="B500" s="34" t="s">
        <v>4651</v>
      </c>
      <c r="C500" s="33"/>
      <c r="D500" s="35" t="s">
        <v>5058</v>
      </c>
      <c r="E500" s="35" t="s">
        <v>5056</v>
      </c>
      <c r="F500" s="34"/>
      <c r="G500" s="34"/>
      <c r="H500" s="36"/>
      <c r="I500" s="36"/>
      <c r="J500" s="37">
        <v>43678</v>
      </c>
      <c r="K500" s="34" t="s">
        <v>363</v>
      </c>
      <c r="L500" s="34" t="s">
        <v>1151</v>
      </c>
      <c r="M500" s="34" t="s">
        <v>4655</v>
      </c>
      <c r="N500" s="38">
        <v>47.51</v>
      </c>
      <c r="O500" s="39" t="s">
        <v>4656</v>
      </c>
      <c r="P500" s="22" t="str">
        <f>HYPERLINK("https://www.ESV-Campus.de/"&amp;Tabelle_Komplettliste[[#This Row],[ISBN]])</f>
        <v>https://www.ESV-Campus.de/978-3-19-987909-1</v>
      </c>
    </row>
    <row r="501" spans="1:16" ht="24" x14ac:dyDescent="0.2">
      <c r="A501" s="33" t="s">
        <v>5059</v>
      </c>
      <c r="B501" s="34" t="s">
        <v>4651</v>
      </c>
      <c r="C501" s="33"/>
      <c r="D501" s="35" t="s">
        <v>5060</v>
      </c>
      <c r="E501" s="35" t="s">
        <v>5056</v>
      </c>
      <c r="F501" s="34"/>
      <c r="G501" s="34"/>
      <c r="H501" s="36"/>
      <c r="I501" s="36"/>
      <c r="J501" s="37" t="s">
        <v>4695</v>
      </c>
      <c r="K501" s="34" t="s">
        <v>363</v>
      </c>
      <c r="L501" s="34" t="s">
        <v>1151</v>
      </c>
      <c r="M501" s="34" t="s">
        <v>4655</v>
      </c>
      <c r="N501" s="38">
        <v>50.93</v>
      </c>
      <c r="O501" s="39" t="s">
        <v>4656</v>
      </c>
      <c r="P501" s="22" t="str">
        <f>HYPERLINK("https://www.ESV-Campus.de/"&amp;Tabelle_Komplettliste[[#This Row],[ISBN]])</f>
        <v>https://www.ESV-Campus.de/978-3-19-227909-6</v>
      </c>
    </row>
    <row r="502" spans="1:16" ht="24" x14ac:dyDescent="0.2">
      <c r="A502" s="33" t="s">
        <v>5061</v>
      </c>
      <c r="B502" s="34" t="s">
        <v>4651</v>
      </c>
      <c r="C502" s="33"/>
      <c r="D502" s="35" t="s">
        <v>5062</v>
      </c>
      <c r="E502" s="35" t="s">
        <v>5063</v>
      </c>
      <c r="F502" s="34"/>
      <c r="G502" s="34"/>
      <c r="H502" s="36"/>
      <c r="I502" s="36"/>
      <c r="J502" s="37" t="s">
        <v>4702</v>
      </c>
      <c r="K502" s="34" t="s">
        <v>363</v>
      </c>
      <c r="L502" s="34" t="s">
        <v>1151</v>
      </c>
      <c r="M502" s="34" t="s">
        <v>4655</v>
      </c>
      <c r="N502" s="38">
        <v>45.2</v>
      </c>
      <c r="O502" s="39" t="s">
        <v>4656</v>
      </c>
      <c r="P502" s="22" t="str">
        <f>HYPERLINK("https://www.ESV-Campus.de/"&amp;Tabelle_Komplettliste[[#This Row],[ISBN]])</f>
        <v>https://www.ESV-Campus.de/978-3-19-127909-7</v>
      </c>
    </row>
    <row r="503" spans="1:16" ht="24" x14ac:dyDescent="0.2">
      <c r="A503" s="33" t="s">
        <v>5064</v>
      </c>
      <c r="B503" s="34" t="s">
        <v>4651</v>
      </c>
      <c r="C503" s="33"/>
      <c r="D503" s="35" t="s">
        <v>5065</v>
      </c>
      <c r="E503" s="35" t="s">
        <v>5063</v>
      </c>
      <c r="F503" s="34"/>
      <c r="G503" s="34"/>
      <c r="H503" s="36"/>
      <c r="I503" s="36"/>
      <c r="J503" s="37" t="s">
        <v>4706</v>
      </c>
      <c r="K503" s="34" t="s">
        <v>363</v>
      </c>
      <c r="L503" s="34" t="s">
        <v>1151</v>
      </c>
      <c r="M503" s="34" t="s">
        <v>4655</v>
      </c>
      <c r="N503" s="38">
        <v>47.29</v>
      </c>
      <c r="O503" s="39" t="s">
        <v>4656</v>
      </c>
      <c r="P503" s="22" t="str">
        <f>HYPERLINK("https://www.ESV-Campus.de/"&amp;Tabelle_Komplettliste[[#This Row],[ISBN]])</f>
        <v>https://www.ESV-Campus.de/978-3-19-307909-1</v>
      </c>
    </row>
    <row r="504" spans="1:16" ht="24" x14ac:dyDescent="0.2">
      <c r="A504" s="33" t="s">
        <v>5066</v>
      </c>
      <c r="B504" s="34" t="s">
        <v>4651</v>
      </c>
      <c r="C504" s="33"/>
      <c r="D504" s="35" t="s">
        <v>5067</v>
      </c>
      <c r="E504" s="35" t="s">
        <v>5034</v>
      </c>
      <c r="F504" s="34"/>
      <c r="G504" s="34"/>
      <c r="H504" s="36"/>
      <c r="I504" s="36"/>
      <c r="J504" s="37">
        <v>40756</v>
      </c>
      <c r="K504" s="34" t="s">
        <v>363</v>
      </c>
      <c r="L504" s="34" t="s">
        <v>1151</v>
      </c>
      <c r="M504" s="34" t="s">
        <v>4655</v>
      </c>
      <c r="N504" s="38">
        <v>41.57</v>
      </c>
      <c r="O504" s="39" t="s">
        <v>4656</v>
      </c>
      <c r="P504" s="22" t="str">
        <f>HYPERLINK("https://www.ESV-Campus.de/"&amp;Tabelle_Komplettliste[[#This Row],[ISBN]])</f>
        <v>https://www.ESV-Campus.de/978-3-19-897902-0</v>
      </c>
    </row>
    <row r="505" spans="1:16" ht="24" x14ac:dyDescent="0.2">
      <c r="A505" s="33" t="s">
        <v>5068</v>
      </c>
      <c r="B505" s="34" t="s">
        <v>4651</v>
      </c>
      <c r="C505" s="33"/>
      <c r="D505" s="35" t="s">
        <v>5069</v>
      </c>
      <c r="E505" s="35" t="s">
        <v>5070</v>
      </c>
      <c r="F505" s="34"/>
      <c r="G505" s="34"/>
      <c r="H505" s="36"/>
      <c r="I505" s="36"/>
      <c r="J505" s="37" t="s">
        <v>5071</v>
      </c>
      <c r="K505" s="34" t="s">
        <v>363</v>
      </c>
      <c r="L505" s="34" t="s">
        <v>1151</v>
      </c>
      <c r="M505" s="34" t="s">
        <v>4655</v>
      </c>
      <c r="N505" s="38">
        <v>54.57</v>
      </c>
      <c r="O505" s="39" t="s">
        <v>4656</v>
      </c>
      <c r="P505" s="22" t="str">
        <f>HYPERLINK("https://www.ESV-Campus.de/"&amp;Tabelle_Komplettliste[[#This Row],[ISBN]])</f>
        <v>https://www.ESV-Campus.de/978-3-19-895321-1</v>
      </c>
    </row>
    <row r="506" spans="1:16" ht="24" x14ac:dyDescent="0.2">
      <c r="A506" s="33" t="s">
        <v>5072</v>
      </c>
      <c r="B506" s="34" t="s">
        <v>4651</v>
      </c>
      <c r="C506" s="33"/>
      <c r="D506" s="35" t="s">
        <v>5073</v>
      </c>
      <c r="E506" s="35" t="s">
        <v>5074</v>
      </c>
      <c r="F506" s="34"/>
      <c r="G506" s="34"/>
      <c r="H506" s="36"/>
      <c r="I506" s="36"/>
      <c r="J506" s="37" t="s">
        <v>4688</v>
      </c>
      <c r="K506" s="34" t="s">
        <v>363</v>
      </c>
      <c r="L506" s="34" t="s">
        <v>324</v>
      </c>
      <c r="M506" s="34" t="s">
        <v>4655</v>
      </c>
      <c r="N506" s="38">
        <v>47.29</v>
      </c>
      <c r="O506" s="39" t="s">
        <v>4656</v>
      </c>
      <c r="P506" s="22" t="str">
        <f>HYPERLINK("https://www.ESV-Campus.de/"&amp;Tabelle_Komplettliste[[#This Row],[ISBN]])</f>
        <v>https://www.ESV-Campus.de/978-3-19-367910-9</v>
      </c>
    </row>
    <row r="507" spans="1:16" ht="24" x14ac:dyDescent="0.2">
      <c r="A507" s="33" t="s">
        <v>5075</v>
      </c>
      <c r="B507" s="34" t="s">
        <v>4651</v>
      </c>
      <c r="C507" s="33"/>
      <c r="D507" s="35" t="s">
        <v>5076</v>
      </c>
      <c r="E507" s="35" t="s">
        <v>4985</v>
      </c>
      <c r="F507" s="34"/>
      <c r="G507" s="34"/>
      <c r="H507" s="36"/>
      <c r="I507" s="36"/>
      <c r="J507" s="37" t="s">
        <v>4695</v>
      </c>
      <c r="K507" s="34" t="s">
        <v>363</v>
      </c>
      <c r="L507" s="34" t="s">
        <v>324</v>
      </c>
      <c r="M507" s="34" t="s">
        <v>4655</v>
      </c>
      <c r="N507" s="38">
        <v>50.93</v>
      </c>
      <c r="O507" s="39" t="s">
        <v>4656</v>
      </c>
      <c r="P507" s="22" t="str">
        <f>HYPERLINK("https://www.ESV-Campus.de/"&amp;Tabelle_Komplettliste[[#This Row],[ISBN]])</f>
        <v>https://www.ESV-Campus.de/978-3-19-197909-6</v>
      </c>
    </row>
    <row r="508" spans="1:16" ht="24" x14ac:dyDescent="0.2">
      <c r="A508" s="33" t="s">
        <v>5077</v>
      </c>
      <c r="B508" s="34" t="s">
        <v>4651</v>
      </c>
      <c r="C508" s="33"/>
      <c r="D508" s="35" t="s">
        <v>5078</v>
      </c>
      <c r="E508" s="35" t="s">
        <v>5079</v>
      </c>
      <c r="F508" s="34"/>
      <c r="G508" s="34"/>
      <c r="H508" s="36"/>
      <c r="I508" s="36"/>
      <c r="J508" s="37">
        <v>44670</v>
      </c>
      <c r="K508" s="34" t="s">
        <v>363</v>
      </c>
      <c r="L508" s="34" t="s">
        <v>324</v>
      </c>
      <c r="M508" s="34" t="s">
        <v>4655</v>
      </c>
      <c r="N508" s="38">
        <v>69</v>
      </c>
      <c r="O508" s="39" t="s">
        <v>4656</v>
      </c>
      <c r="P508" s="22" t="str">
        <f>HYPERLINK("https://www.ESV-Campus.de/"&amp;Tabelle_Komplettliste[[#This Row],[ISBN]])</f>
        <v>https://www.ESV-Campus.de/978-3-19-377909-0</v>
      </c>
    </row>
    <row r="509" spans="1:16" ht="24" x14ac:dyDescent="0.2">
      <c r="A509" s="33" t="s">
        <v>5080</v>
      </c>
      <c r="B509" s="34" t="s">
        <v>4651</v>
      </c>
      <c r="C509" s="33"/>
      <c r="D509" s="35" t="s">
        <v>5081</v>
      </c>
      <c r="E509" s="35" t="s">
        <v>5079</v>
      </c>
      <c r="F509" s="34"/>
      <c r="G509" s="34"/>
      <c r="H509" s="36"/>
      <c r="I509" s="36"/>
      <c r="J509" s="37" t="s">
        <v>5082</v>
      </c>
      <c r="K509" s="34" t="s">
        <v>363</v>
      </c>
      <c r="L509" s="34" t="s">
        <v>324</v>
      </c>
      <c r="M509" s="34" t="s">
        <v>4655</v>
      </c>
      <c r="N509" s="38">
        <v>47.29</v>
      </c>
      <c r="O509" s="39" t="s">
        <v>4656</v>
      </c>
      <c r="P509" s="22" t="str">
        <f>HYPERLINK("https://www.ESV-Campus.de/"&amp;Tabelle_Komplettliste[[#This Row],[ISBN]])</f>
        <v>https://www.ESV-Campus.de/978-3-19-117909-0</v>
      </c>
    </row>
    <row r="510" spans="1:16" ht="24" x14ac:dyDescent="0.2">
      <c r="A510" s="33" t="s">
        <v>5083</v>
      </c>
      <c r="B510" s="34" t="s">
        <v>4651</v>
      </c>
      <c r="C510" s="33"/>
      <c r="D510" s="35" t="s">
        <v>5084</v>
      </c>
      <c r="E510" s="35" t="s">
        <v>5079</v>
      </c>
      <c r="F510" s="34"/>
      <c r="G510" s="34"/>
      <c r="H510" s="36"/>
      <c r="I510" s="36"/>
      <c r="J510" s="37" t="s">
        <v>4706</v>
      </c>
      <c r="K510" s="34" t="s">
        <v>363</v>
      </c>
      <c r="L510" s="34" t="s">
        <v>324</v>
      </c>
      <c r="M510" s="34" t="s">
        <v>4655</v>
      </c>
      <c r="N510" s="38">
        <v>47.29</v>
      </c>
      <c r="O510" s="39" t="s">
        <v>4656</v>
      </c>
      <c r="P510" s="22" t="str">
        <f>HYPERLINK("https://www.ESV-Campus.de/"&amp;Tabelle_Komplettliste[[#This Row],[ISBN]])</f>
        <v>https://www.ESV-Campus.de/978-3-19-297909-5</v>
      </c>
    </row>
    <row r="511" spans="1:16" ht="24" x14ac:dyDescent="0.2">
      <c r="A511" s="33" t="s">
        <v>5085</v>
      </c>
      <c r="B511" s="34" t="s">
        <v>4651</v>
      </c>
      <c r="C511" s="33"/>
      <c r="D511" s="35" t="s">
        <v>5086</v>
      </c>
      <c r="E511" s="35" t="s">
        <v>5079</v>
      </c>
      <c r="F511" s="34"/>
      <c r="G511" s="34"/>
      <c r="H511" s="36"/>
      <c r="I511" s="36"/>
      <c r="J511" s="37">
        <v>44958</v>
      </c>
      <c r="K511" s="34" t="s">
        <v>363</v>
      </c>
      <c r="L511" s="34" t="s">
        <v>324</v>
      </c>
      <c r="M511" s="34" t="s">
        <v>4655</v>
      </c>
      <c r="N511" s="38">
        <v>64.399999999999991</v>
      </c>
      <c r="O511" s="39" t="s">
        <v>4656</v>
      </c>
      <c r="P511" s="22" t="str">
        <f>HYPERLINK("https://www.ESV-Campus.de/"&amp;Tabelle_Komplettliste[[#This Row],[ISBN]])</f>
        <v>https://www.ESV-Campus.de/978-3-19-467909-2</v>
      </c>
    </row>
    <row r="512" spans="1:16" ht="24" x14ac:dyDescent="0.2">
      <c r="A512" s="33" t="s">
        <v>5087</v>
      </c>
      <c r="B512" s="34" t="s">
        <v>4651</v>
      </c>
      <c r="C512" s="33"/>
      <c r="D512" s="35" t="s">
        <v>5088</v>
      </c>
      <c r="E512" s="35" t="s">
        <v>5089</v>
      </c>
      <c r="F512" s="34"/>
      <c r="G512" s="34"/>
      <c r="H512" s="36"/>
      <c r="I512" s="36"/>
      <c r="J512" s="37" t="s">
        <v>5090</v>
      </c>
      <c r="K512" s="34" t="s">
        <v>363</v>
      </c>
      <c r="L512" s="34" t="s">
        <v>324</v>
      </c>
      <c r="M512" s="34" t="s">
        <v>4655</v>
      </c>
      <c r="N512" s="38">
        <v>70.94</v>
      </c>
      <c r="O512" s="39" t="s">
        <v>4656</v>
      </c>
      <c r="P512" s="22" t="str">
        <f>HYPERLINK("https://www.ESV-Campus.de/"&amp;Tabelle_Komplettliste[[#This Row],[ISBN]])</f>
        <v>https://www.ESV-Campus.de/978-3-19-117904-5</v>
      </c>
    </row>
    <row r="513" spans="1:16" ht="24" x14ac:dyDescent="0.2">
      <c r="A513" s="33" t="s">
        <v>5091</v>
      </c>
      <c r="B513" s="34" t="s">
        <v>4651</v>
      </c>
      <c r="C513" s="33"/>
      <c r="D513" s="35" t="s">
        <v>5092</v>
      </c>
      <c r="E513" s="35" t="s">
        <v>5093</v>
      </c>
      <c r="F513" s="34"/>
      <c r="G513" s="34"/>
      <c r="H513" s="36"/>
      <c r="I513" s="36"/>
      <c r="J513" s="37">
        <v>44417</v>
      </c>
      <c r="K513" s="34" t="s">
        <v>363</v>
      </c>
      <c r="L513" s="34" t="s">
        <v>324</v>
      </c>
      <c r="M513" s="34" t="s">
        <v>4655</v>
      </c>
      <c r="N513" s="38">
        <v>69</v>
      </c>
      <c r="O513" s="39" t="s">
        <v>4656</v>
      </c>
      <c r="P513" s="22" t="str">
        <f>HYPERLINK("https://www.ESV-Campus.de/"&amp;Tabelle_Komplettliste[[#This Row],[ISBN]])</f>
        <v>https://www.ESV-Campus.de/978-3-19-387909-7</v>
      </c>
    </row>
    <row r="514" spans="1:16" ht="24" x14ac:dyDescent="0.2">
      <c r="A514" s="33" t="s">
        <v>5094</v>
      </c>
      <c r="B514" s="34" t="s">
        <v>4651</v>
      </c>
      <c r="C514" s="33"/>
      <c r="D514" s="35" t="s">
        <v>5095</v>
      </c>
      <c r="E514" s="35" t="s">
        <v>5063</v>
      </c>
      <c r="F514" s="34"/>
      <c r="G514" s="34"/>
      <c r="H514" s="36"/>
      <c r="I514" s="36"/>
      <c r="J514" s="37">
        <v>44791</v>
      </c>
      <c r="K514" s="34" t="s">
        <v>363</v>
      </c>
      <c r="L514" s="34" t="s">
        <v>324</v>
      </c>
      <c r="M514" s="34" t="s">
        <v>4655</v>
      </c>
      <c r="N514" s="38">
        <v>64.399999999999991</v>
      </c>
      <c r="O514" s="39" t="s">
        <v>4656</v>
      </c>
      <c r="P514" s="22" t="str">
        <f>HYPERLINK("https://www.ESV-Campus.de/"&amp;Tabelle_Komplettliste[[#This Row],[ISBN]])</f>
        <v>https://www.ESV-Campus.de/978-3-19-457909-5</v>
      </c>
    </row>
    <row r="515" spans="1:16" ht="24" x14ac:dyDescent="0.2">
      <c r="A515" s="33" t="s">
        <v>5096</v>
      </c>
      <c r="B515" s="34" t="s">
        <v>4651</v>
      </c>
      <c r="C515" s="33"/>
      <c r="D515" s="35" t="s">
        <v>5097</v>
      </c>
      <c r="E515" s="35" t="s">
        <v>5098</v>
      </c>
      <c r="F515" s="34"/>
      <c r="G515" s="34"/>
      <c r="H515" s="36"/>
      <c r="I515" s="36"/>
      <c r="J515" s="37">
        <v>44670</v>
      </c>
      <c r="K515" s="34" t="s">
        <v>363</v>
      </c>
      <c r="L515" s="34" t="s">
        <v>324</v>
      </c>
      <c r="M515" s="34" t="s">
        <v>4655</v>
      </c>
      <c r="N515" s="38">
        <v>69</v>
      </c>
      <c r="O515" s="39" t="s">
        <v>4656</v>
      </c>
      <c r="P515" s="22" t="str">
        <f>HYPERLINK("https://www.ESV-Campus.de/"&amp;Tabelle_Komplettliste[[#This Row],[ISBN]])</f>
        <v>https://www.ESV-Campus.de/978-3-19-397909-4</v>
      </c>
    </row>
    <row r="516" spans="1:16" ht="24" x14ac:dyDescent="0.2">
      <c r="A516" s="33" t="s">
        <v>5099</v>
      </c>
      <c r="B516" s="34" t="s">
        <v>4651</v>
      </c>
      <c r="C516" s="33"/>
      <c r="D516" s="35" t="s">
        <v>5100</v>
      </c>
      <c r="E516" s="35" t="s">
        <v>5101</v>
      </c>
      <c r="F516" s="34"/>
      <c r="G516" s="34"/>
      <c r="H516" s="36"/>
      <c r="I516" s="36"/>
      <c r="J516" s="37">
        <v>44958</v>
      </c>
      <c r="K516" s="34" t="s">
        <v>363</v>
      </c>
      <c r="L516" s="34" t="s">
        <v>324</v>
      </c>
      <c r="M516" s="34" t="s">
        <v>4655</v>
      </c>
      <c r="N516" s="38">
        <v>64.399999999999991</v>
      </c>
      <c r="O516" s="39" t="s">
        <v>4656</v>
      </c>
      <c r="P516" s="22" t="str">
        <f>HYPERLINK("https://www.ESV-Campus.de/"&amp;Tabelle_Komplettliste[[#This Row],[ISBN]])</f>
        <v>https://www.ESV-Campus.de/978-3-19-477909-9</v>
      </c>
    </row>
    <row r="517" spans="1:16" ht="24" x14ac:dyDescent="0.2">
      <c r="A517" s="33" t="s">
        <v>5102</v>
      </c>
      <c r="B517" s="34" t="s">
        <v>4651</v>
      </c>
      <c r="C517" s="33"/>
      <c r="D517" s="35" t="s">
        <v>5103</v>
      </c>
      <c r="E517" s="35" t="s">
        <v>5104</v>
      </c>
      <c r="F517" s="34"/>
      <c r="G517" s="34"/>
      <c r="H517" s="36"/>
      <c r="I517" s="36"/>
      <c r="J517" s="37">
        <v>40787</v>
      </c>
      <c r="K517" s="34" t="s">
        <v>5105</v>
      </c>
      <c r="L517" s="34" t="s">
        <v>324</v>
      </c>
      <c r="M517" s="34" t="s">
        <v>4655</v>
      </c>
      <c r="N517" s="38">
        <v>69.28</v>
      </c>
      <c r="O517" s="39" t="s">
        <v>4656</v>
      </c>
      <c r="P517" s="22" t="str">
        <f>HYPERLINK("https://www.ESV-Campus.de/"&amp;Tabelle_Komplettliste[[#This Row],[ISBN]])</f>
        <v>https://www.ESV-Campus.de/978-3-19-019548-0</v>
      </c>
    </row>
    <row r="518" spans="1:16" ht="24" x14ac:dyDescent="0.2">
      <c r="A518" s="33" t="s">
        <v>5106</v>
      </c>
      <c r="B518" s="34" t="s">
        <v>4651</v>
      </c>
      <c r="C518" s="33"/>
      <c r="D518" s="35" t="s">
        <v>5107</v>
      </c>
      <c r="E518" s="35" t="s">
        <v>5108</v>
      </c>
      <c r="F518" s="34"/>
      <c r="G518" s="34"/>
      <c r="H518" s="36"/>
      <c r="I518" s="36"/>
      <c r="J518" s="37">
        <v>40787</v>
      </c>
      <c r="K518" s="34" t="s">
        <v>5109</v>
      </c>
      <c r="L518" s="34" t="s">
        <v>324</v>
      </c>
      <c r="M518" s="34" t="s">
        <v>4655</v>
      </c>
      <c r="N518" s="38">
        <v>43.55</v>
      </c>
      <c r="O518" s="39" t="s">
        <v>4656</v>
      </c>
      <c r="P518" s="22" t="str">
        <f>HYPERLINK("https://www.ESV-Campus.de/"&amp;Tabelle_Komplettliste[[#This Row],[ISBN]])</f>
        <v>https://www.ESV-Campus.de/978-3-19-219569-3</v>
      </c>
    </row>
    <row r="519" spans="1:16" ht="24" x14ac:dyDescent="0.2">
      <c r="A519" s="33" t="s">
        <v>5110</v>
      </c>
      <c r="B519" s="34" t="s">
        <v>4651</v>
      </c>
      <c r="C519" s="33"/>
      <c r="D519" s="35" t="s">
        <v>5111</v>
      </c>
      <c r="E519" s="35" t="s">
        <v>5112</v>
      </c>
      <c r="F519" s="34"/>
      <c r="G519" s="34"/>
      <c r="H519" s="36"/>
      <c r="I519" s="36"/>
      <c r="J519" s="37">
        <v>40787</v>
      </c>
      <c r="K519" s="34" t="s">
        <v>5109</v>
      </c>
      <c r="L519" s="34" t="s">
        <v>324</v>
      </c>
      <c r="M519" s="34" t="s">
        <v>4655</v>
      </c>
      <c r="N519" s="38">
        <v>69.28</v>
      </c>
      <c r="O519" s="39" t="s">
        <v>4656</v>
      </c>
      <c r="P519" s="22" t="str">
        <f>HYPERLINK("https://www.ESV-Campus.de/"&amp;Tabelle_Komplettliste[[#This Row],[ISBN]])</f>
        <v>https://www.ESV-Campus.de/978-3-19-019561-9</v>
      </c>
    </row>
    <row r="520" spans="1:16" ht="24" x14ac:dyDescent="0.2">
      <c r="A520" s="33" t="s">
        <v>5113</v>
      </c>
      <c r="B520" s="34" t="s">
        <v>4651</v>
      </c>
      <c r="C520" s="33"/>
      <c r="D520" s="35" t="s">
        <v>5114</v>
      </c>
      <c r="E520" s="35" t="s">
        <v>5115</v>
      </c>
      <c r="F520" s="34"/>
      <c r="G520" s="34"/>
      <c r="H520" s="36"/>
      <c r="I520" s="36"/>
      <c r="J520" s="37">
        <v>40787</v>
      </c>
      <c r="K520" s="34" t="s">
        <v>5116</v>
      </c>
      <c r="L520" s="34" t="s">
        <v>324</v>
      </c>
      <c r="M520" s="34" t="s">
        <v>4655</v>
      </c>
      <c r="N520" s="38">
        <v>69.28</v>
      </c>
      <c r="O520" s="39" t="s">
        <v>4656</v>
      </c>
      <c r="P520" s="22" t="str">
        <f>HYPERLINK("https://www.ESV-Campus.de/"&amp;Tabelle_Komplettliste[[#This Row],[ISBN]])</f>
        <v>https://www.ESV-Campus.de/978-3-19-019559-6</v>
      </c>
    </row>
    <row r="521" spans="1:16" ht="24" x14ac:dyDescent="0.2">
      <c r="A521" s="33" t="s">
        <v>5117</v>
      </c>
      <c r="B521" s="34" t="s">
        <v>4651</v>
      </c>
      <c r="C521" s="33"/>
      <c r="D521" s="35" t="s">
        <v>5118</v>
      </c>
      <c r="E521" s="35" t="s">
        <v>5119</v>
      </c>
      <c r="F521" s="34"/>
      <c r="G521" s="34"/>
      <c r="H521" s="36"/>
      <c r="I521" s="36"/>
      <c r="J521" s="37" t="s">
        <v>5120</v>
      </c>
      <c r="K521" s="34" t="s">
        <v>5116</v>
      </c>
      <c r="L521" s="34" t="s">
        <v>324</v>
      </c>
      <c r="M521" s="34" t="s">
        <v>4655</v>
      </c>
      <c r="N521" s="38">
        <v>129.15</v>
      </c>
      <c r="O521" s="39" t="s">
        <v>4656</v>
      </c>
      <c r="P521" s="22" t="str">
        <f>HYPERLINK("https://www.ESV-Campus.de/"&amp;Tabelle_Komplettliste[[#This Row],[ISBN]])</f>
        <v>https://www.ESV-Campus.de/978-3-19-895185-9</v>
      </c>
    </row>
    <row r="522" spans="1:16" x14ac:dyDescent="0.2">
      <c r="A522" s="24" t="s">
        <v>2563</v>
      </c>
      <c r="B522" s="25"/>
      <c r="C522" s="24" t="s">
        <v>2564</v>
      </c>
      <c r="D522" s="26" t="s">
        <v>2565</v>
      </c>
      <c r="E522" s="26" t="s">
        <v>2566</v>
      </c>
      <c r="F522" s="25"/>
      <c r="G522" s="25"/>
      <c r="H522" s="27"/>
      <c r="I522" s="27">
        <v>1</v>
      </c>
      <c r="J522" s="28">
        <v>42808</v>
      </c>
      <c r="K522" s="25" t="s">
        <v>1858</v>
      </c>
      <c r="L522" s="25" t="s">
        <v>1859</v>
      </c>
      <c r="M522" s="25" t="s">
        <v>1860</v>
      </c>
      <c r="N522" s="29">
        <v>78.87</v>
      </c>
      <c r="O522" s="25" t="s">
        <v>4647</v>
      </c>
      <c r="P522" s="22" t="str">
        <f>HYPERLINK("https://www.ESV-Campus.de/"&amp;Tabelle_Komplettliste[[#This Row],[ISBN]])</f>
        <v>https://www.ESV-Campus.de/978-3-503-17406-5</v>
      </c>
    </row>
    <row r="523" spans="1:16" x14ac:dyDescent="0.2">
      <c r="A523" s="24" t="s">
        <v>1854</v>
      </c>
      <c r="B523" s="25"/>
      <c r="C523" s="24" t="s">
        <v>1855</v>
      </c>
      <c r="D523" s="26" t="s">
        <v>1856</v>
      </c>
      <c r="E523" s="26" t="s">
        <v>1857</v>
      </c>
      <c r="F523" s="25"/>
      <c r="G523" s="25"/>
      <c r="H523" s="27"/>
      <c r="I523" s="27">
        <v>8</v>
      </c>
      <c r="J523" s="28">
        <v>41928</v>
      </c>
      <c r="K523" s="25" t="s">
        <v>1858</v>
      </c>
      <c r="L523" s="25" t="s">
        <v>1859</v>
      </c>
      <c r="M523" s="25" t="s">
        <v>1860</v>
      </c>
      <c r="N523" s="29">
        <v>137.43</v>
      </c>
      <c r="O523" s="25" t="s">
        <v>4647</v>
      </c>
      <c r="P523" s="22" t="str">
        <f>HYPERLINK("https://www.ESV-Campus.de/"&amp;Tabelle_Komplettliste[[#This Row],[ISBN]])</f>
        <v>https://www.ESV-Campus.de/978-3-503-15811-9</v>
      </c>
    </row>
    <row r="524" spans="1:16" x14ac:dyDescent="0.2">
      <c r="A524" s="24" t="s">
        <v>2885</v>
      </c>
      <c r="B524" s="25"/>
      <c r="C524" s="24" t="s">
        <v>2886</v>
      </c>
      <c r="D524" s="26" t="s">
        <v>2887</v>
      </c>
      <c r="E524" s="26" t="s">
        <v>2888</v>
      </c>
      <c r="F524" s="25"/>
      <c r="G524" s="25"/>
      <c r="H524" s="27"/>
      <c r="I524" s="27">
        <v>16</v>
      </c>
      <c r="J524" s="28">
        <v>43214</v>
      </c>
      <c r="K524" s="25" t="s">
        <v>1858</v>
      </c>
      <c r="L524" s="25" t="s">
        <v>2329</v>
      </c>
      <c r="M524" s="25" t="s">
        <v>1860</v>
      </c>
      <c r="N524" s="29">
        <v>559.41</v>
      </c>
      <c r="O524" s="25" t="s">
        <v>4647</v>
      </c>
      <c r="P524" s="22" t="str">
        <f>HYPERLINK("https://www.ESV-Campus.de/"&amp;Tabelle_Komplettliste[[#This Row],[ISBN]])</f>
        <v>https://www.ESV-Campus.de/978-3-503-18119-3</v>
      </c>
    </row>
    <row r="525" spans="1:16" ht="24" x14ac:dyDescent="0.2">
      <c r="A525" s="24" t="s">
        <v>2325</v>
      </c>
      <c r="B525" s="25"/>
      <c r="C525" s="24" t="s">
        <v>2326</v>
      </c>
      <c r="D525" s="26" t="s">
        <v>2327</v>
      </c>
      <c r="E525" s="26" t="s">
        <v>2328</v>
      </c>
      <c r="F525" s="25"/>
      <c r="G525" s="25" t="s">
        <v>1915</v>
      </c>
      <c r="H525" s="27">
        <v>45</v>
      </c>
      <c r="I525" s="27">
        <v>2</v>
      </c>
      <c r="J525" s="28">
        <v>42552</v>
      </c>
      <c r="K525" s="25" t="s">
        <v>1858</v>
      </c>
      <c r="L525" s="25" t="s">
        <v>2329</v>
      </c>
      <c r="M525" s="25" t="s">
        <v>1860</v>
      </c>
      <c r="N525" s="29">
        <v>145.04</v>
      </c>
      <c r="O525" s="25" t="s">
        <v>4647</v>
      </c>
      <c r="P525" s="22" t="str">
        <f>HYPERLINK("https://www.ESV-Campus.de/"&amp;Tabelle_Komplettliste[[#This Row],[ISBN]])</f>
        <v>https://www.ESV-Campus.de/978-3-503-16754-8</v>
      </c>
    </row>
    <row r="526" spans="1:16" ht="24" x14ac:dyDescent="0.2">
      <c r="A526" s="24" t="s">
        <v>3149</v>
      </c>
      <c r="B526" s="25"/>
      <c r="C526" s="24" t="s">
        <v>3150</v>
      </c>
      <c r="D526" s="26" t="s">
        <v>3151</v>
      </c>
      <c r="E526" s="26" t="s">
        <v>3152</v>
      </c>
      <c r="F526" s="25"/>
      <c r="G526" s="25"/>
      <c r="H526" s="27"/>
      <c r="I526" s="27">
        <v>1</v>
      </c>
      <c r="J526" s="28">
        <v>43630</v>
      </c>
      <c r="K526" s="25" t="s">
        <v>1858</v>
      </c>
      <c r="L526" s="25" t="s">
        <v>2329</v>
      </c>
      <c r="M526" s="25" t="s">
        <v>3153</v>
      </c>
      <c r="N526" s="29">
        <v>200.29</v>
      </c>
      <c r="O526" s="25" t="s">
        <v>4647</v>
      </c>
      <c r="P526" s="22" t="str">
        <f>HYPERLINK("https://www.ESV-Campus.de/"&amp;Tabelle_Komplettliste[[#This Row],[ISBN]])</f>
        <v>https://www.ESV-Campus.de/978-3-503-18765-2</v>
      </c>
    </row>
    <row r="527" spans="1:16" ht="24" x14ac:dyDescent="0.2">
      <c r="A527" s="24" t="s">
        <v>3838</v>
      </c>
      <c r="B527" s="25"/>
      <c r="C527" s="24" t="s">
        <v>3839</v>
      </c>
      <c r="D527" s="26" t="s">
        <v>1755</v>
      </c>
      <c r="E527" s="26" t="s">
        <v>3840</v>
      </c>
      <c r="F527" s="25"/>
      <c r="G527" s="25" t="s">
        <v>1915</v>
      </c>
      <c r="H527" s="27">
        <v>41</v>
      </c>
      <c r="I527" s="27">
        <v>4</v>
      </c>
      <c r="J527" s="28">
        <v>44357</v>
      </c>
      <c r="K527" s="25" t="s">
        <v>1858</v>
      </c>
      <c r="L527" s="25" t="s">
        <v>2329</v>
      </c>
      <c r="M527" s="25" t="s">
        <v>1860</v>
      </c>
      <c r="N527" s="29">
        <v>112.9</v>
      </c>
      <c r="O527" s="25" t="s">
        <v>4647</v>
      </c>
      <c r="P527" s="22" t="str">
        <f>HYPERLINK("https://www.ESV-Campus.de/"&amp;Tabelle_Komplettliste[[#This Row],[ISBN]])</f>
        <v>https://www.ESV-Campus.de/978-3-503-20019-1</v>
      </c>
    </row>
    <row r="528" spans="1:16" ht="24" x14ac:dyDescent="0.2">
      <c r="A528" s="24" t="s">
        <v>1911</v>
      </c>
      <c r="B528" s="25"/>
      <c r="C528" s="24" t="s">
        <v>1912</v>
      </c>
      <c r="D528" s="26" t="s">
        <v>1913</v>
      </c>
      <c r="E528" s="26" t="s">
        <v>1914</v>
      </c>
      <c r="F528" s="25"/>
      <c r="G528" s="25" t="s">
        <v>1915</v>
      </c>
      <c r="H528" s="27">
        <v>44</v>
      </c>
      <c r="I528" s="27">
        <v>2</v>
      </c>
      <c r="J528" s="28">
        <v>41957</v>
      </c>
      <c r="K528" s="25" t="s">
        <v>1858</v>
      </c>
      <c r="L528" s="25" t="s">
        <v>1916</v>
      </c>
      <c r="M528" s="25" t="s">
        <v>1860</v>
      </c>
      <c r="N528" s="29">
        <v>167.85</v>
      </c>
      <c r="O528" s="25" t="s">
        <v>4647</v>
      </c>
      <c r="P528" s="22" t="str">
        <f>HYPERLINK("https://www.ESV-Campus.de/"&amp;Tabelle_Komplettliste[[#This Row],[ISBN]])</f>
        <v>https://www.ESV-Campus.de/978-3-503-15851-5</v>
      </c>
    </row>
    <row r="529" spans="1:16" x14ac:dyDescent="0.2">
      <c r="A529" s="24" t="s">
        <v>2587</v>
      </c>
      <c r="B529" s="25"/>
      <c r="C529" s="24" t="s">
        <v>2588</v>
      </c>
      <c r="D529" s="26" t="s">
        <v>2589</v>
      </c>
      <c r="E529" s="26" t="s">
        <v>2590</v>
      </c>
      <c r="F529" s="25"/>
      <c r="G529" s="25"/>
      <c r="H529" s="27"/>
      <c r="I529" s="27">
        <v>1</v>
      </c>
      <c r="J529" s="28">
        <v>42810</v>
      </c>
      <c r="K529" s="25" t="s">
        <v>1858</v>
      </c>
      <c r="L529" s="25" t="s">
        <v>2591</v>
      </c>
      <c r="M529" s="25" t="s">
        <v>1860</v>
      </c>
      <c r="N529" s="29">
        <v>131.29</v>
      </c>
      <c r="O529" s="25" t="s">
        <v>4647</v>
      </c>
      <c r="P529" s="22" t="str">
        <f>HYPERLINK("https://www.ESV-Campus.de/"&amp;Tabelle_Komplettliste[[#This Row],[ISBN]])</f>
        <v>https://www.ESV-Campus.de/978-3-503-17428-7</v>
      </c>
    </row>
    <row r="530" spans="1:16" ht="24" x14ac:dyDescent="0.2">
      <c r="A530" s="24" t="s">
        <v>3403</v>
      </c>
      <c r="B530" s="25"/>
      <c r="C530" s="24" t="s">
        <v>3404</v>
      </c>
      <c r="D530" s="26" t="s">
        <v>3405</v>
      </c>
      <c r="E530" s="26" t="s">
        <v>3406</v>
      </c>
      <c r="F530" s="25"/>
      <c r="G530" s="25" t="s">
        <v>302</v>
      </c>
      <c r="H530" s="27"/>
      <c r="I530" s="27">
        <v>6</v>
      </c>
      <c r="J530" s="28">
        <v>43942</v>
      </c>
      <c r="K530" s="25" t="s">
        <v>1858</v>
      </c>
      <c r="L530" s="25" t="s">
        <v>935</v>
      </c>
      <c r="M530" s="25" t="s">
        <v>3407</v>
      </c>
      <c r="N530" s="29">
        <v>450.82</v>
      </c>
      <c r="O530" s="25" t="s">
        <v>4647</v>
      </c>
      <c r="P530" s="22" t="str">
        <f>HYPERLINK("https://www.ESV-Campus.de/"&amp;Tabelle_Komplettliste[[#This Row],[ISBN]])</f>
        <v>https://www.ESV-Campus.de/978-3-503-19145-1</v>
      </c>
    </row>
    <row r="531" spans="1:16" ht="24" x14ac:dyDescent="0.2">
      <c r="A531" s="24" t="s">
        <v>4131</v>
      </c>
      <c r="B531" s="25"/>
      <c r="C531" s="24" t="s">
        <v>4132</v>
      </c>
      <c r="D531" s="26" t="s">
        <v>4133</v>
      </c>
      <c r="E531" s="26" t="s">
        <v>4134</v>
      </c>
      <c r="F531" s="25"/>
      <c r="G531" s="25"/>
      <c r="H531" s="27"/>
      <c r="I531" s="27">
        <v>2</v>
      </c>
      <c r="J531" s="28">
        <v>44608</v>
      </c>
      <c r="K531" s="25" t="s">
        <v>176</v>
      </c>
      <c r="L531" s="25" t="s">
        <v>4135</v>
      </c>
      <c r="M531" s="25" t="s">
        <v>4136</v>
      </c>
      <c r="N531" s="29">
        <v>301.06</v>
      </c>
      <c r="O531" s="25" t="s">
        <v>4647</v>
      </c>
      <c r="P531" s="22" t="str">
        <f>HYPERLINK("https://www.ESV-Campus.de/"&amp;Tabelle_Komplettliste[[#This Row],[ISBN]])</f>
        <v>https://www.ESV-Campus.de/978-3-503-20689-6</v>
      </c>
    </row>
    <row r="532" spans="1:16" ht="24" x14ac:dyDescent="0.2">
      <c r="A532" s="24" t="s">
        <v>4503</v>
      </c>
      <c r="B532" s="25"/>
      <c r="C532" s="24" t="s">
        <v>4504</v>
      </c>
      <c r="D532" s="26" t="s">
        <v>4505</v>
      </c>
      <c r="E532" s="26" t="s">
        <v>4506</v>
      </c>
      <c r="F532" s="25"/>
      <c r="G532" s="25" t="s">
        <v>1646</v>
      </c>
      <c r="H532" s="27"/>
      <c r="I532" s="27">
        <v>2</v>
      </c>
      <c r="J532" s="28">
        <v>45111</v>
      </c>
      <c r="K532" s="25" t="s">
        <v>176</v>
      </c>
      <c r="L532" s="25" t="s">
        <v>4507</v>
      </c>
      <c r="M532" s="25" t="s">
        <v>178</v>
      </c>
      <c r="N532" s="29">
        <v>573.70000000000005</v>
      </c>
      <c r="O532" s="25" t="s">
        <v>4647</v>
      </c>
      <c r="P532" s="22" t="str">
        <f>HYPERLINK("https://www.ESV-Campus.de/"&amp;Tabelle_Komplettliste[[#This Row],[ISBN]])</f>
        <v>https://www.ESV-Campus.de/978-3-503-21281-1</v>
      </c>
    </row>
    <row r="533" spans="1:16" ht="24" x14ac:dyDescent="0.2">
      <c r="A533" s="24" t="s">
        <v>3938</v>
      </c>
      <c r="B533" s="25"/>
      <c r="C533" s="24" t="s">
        <v>3939</v>
      </c>
      <c r="D533" s="26" t="s">
        <v>3940</v>
      </c>
      <c r="E533" s="26" t="s">
        <v>3941</v>
      </c>
      <c r="F533" s="25"/>
      <c r="G533" s="25" t="s">
        <v>1646</v>
      </c>
      <c r="H533" s="27"/>
      <c r="I533" s="27">
        <v>1</v>
      </c>
      <c r="J533" s="28">
        <v>44861</v>
      </c>
      <c r="K533" s="25" t="s">
        <v>176</v>
      </c>
      <c r="L533" s="25" t="s">
        <v>177</v>
      </c>
      <c r="M533" s="25" t="s">
        <v>178</v>
      </c>
      <c r="N533" s="29">
        <v>377.86</v>
      </c>
      <c r="O533" s="25" t="s">
        <v>4647</v>
      </c>
      <c r="P533" s="22" t="str">
        <f>HYPERLINK("https://www.ESV-Campus.de/"&amp;Tabelle_Komplettliste[[#This Row],[ISBN]])</f>
        <v>https://www.ESV-Campus.de/978-3-503-20093-1</v>
      </c>
    </row>
    <row r="534" spans="1:16" ht="24" x14ac:dyDescent="0.2">
      <c r="A534" s="24" t="s">
        <v>2060</v>
      </c>
      <c r="B534" s="25"/>
      <c r="C534" s="24" t="s">
        <v>2061</v>
      </c>
      <c r="D534" s="26" t="s">
        <v>2062</v>
      </c>
      <c r="E534" s="26" t="s">
        <v>2063</v>
      </c>
      <c r="F534" s="25"/>
      <c r="G534" s="25"/>
      <c r="H534" s="27"/>
      <c r="I534" s="27">
        <v>1</v>
      </c>
      <c r="J534" s="28">
        <v>42328</v>
      </c>
      <c r="K534" s="25" t="s">
        <v>176</v>
      </c>
      <c r="L534" s="25" t="s">
        <v>177</v>
      </c>
      <c r="M534" s="25" t="s">
        <v>178</v>
      </c>
      <c r="N534" s="29">
        <v>338.34</v>
      </c>
      <c r="O534" s="25" t="s">
        <v>4647</v>
      </c>
      <c r="P534" s="22" t="str">
        <f>HYPERLINK("https://www.ESV-Campus.de/"&amp;Tabelle_Komplettliste[[#This Row],[ISBN]])</f>
        <v>https://www.ESV-Campus.de/978-3-503-16387-8</v>
      </c>
    </row>
    <row r="535" spans="1:16" ht="24" x14ac:dyDescent="0.2">
      <c r="A535" s="24" t="s">
        <v>172</v>
      </c>
      <c r="B535" s="25"/>
      <c r="C535" s="24" t="s">
        <v>173</v>
      </c>
      <c r="D535" s="26" t="s">
        <v>174</v>
      </c>
      <c r="E535" s="26" t="s">
        <v>175</v>
      </c>
      <c r="F535" s="25"/>
      <c r="G535" s="25"/>
      <c r="H535" s="27"/>
      <c r="I535" s="27">
        <v>2</v>
      </c>
      <c r="J535" s="28">
        <v>40087</v>
      </c>
      <c r="K535" s="25" t="s">
        <v>176</v>
      </c>
      <c r="L535" s="25" t="s">
        <v>177</v>
      </c>
      <c r="M535" s="25" t="s">
        <v>178</v>
      </c>
      <c r="N535" s="29">
        <v>297.06</v>
      </c>
      <c r="O535" s="25" t="s">
        <v>4647</v>
      </c>
      <c r="P535" s="22" t="str">
        <f>HYPERLINK("https://www.ESV-Campus.de/"&amp;Tabelle_Komplettliste[[#This Row],[ISBN]])</f>
        <v>https://www.ESV-Campus.de/978-3-503-11403-0</v>
      </c>
    </row>
    <row r="536" spans="1:16" ht="24" x14ac:dyDescent="0.2">
      <c r="A536" s="24" t="s">
        <v>4550</v>
      </c>
      <c r="B536" s="25"/>
      <c r="C536" s="24" t="s">
        <v>4551</v>
      </c>
      <c r="D536" s="26" t="s">
        <v>4552</v>
      </c>
      <c r="E536" s="26" t="s">
        <v>4553</v>
      </c>
      <c r="F536" s="25"/>
      <c r="G536" s="25" t="s">
        <v>1646</v>
      </c>
      <c r="H536" s="27"/>
      <c r="I536" s="27">
        <v>2</v>
      </c>
      <c r="J536" s="28">
        <v>45188</v>
      </c>
      <c r="K536" s="25" t="s">
        <v>176</v>
      </c>
      <c r="L536" s="25" t="s">
        <v>177</v>
      </c>
      <c r="M536" s="25" t="s">
        <v>178</v>
      </c>
      <c r="N536" s="29">
        <v>343.3</v>
      </c>
      <c r="O536" s="25" t="s">
        <v>4647</v>
      </c>
      <c r="P536" s="22" t="str">
        <f>HYPERLINK("https://www.ESV-Campus.de/"&amp;Tabelle_Komplettliste[[#This Row],[ISBN]])</f>
        <v>https://www.ESV-Campus.de/978-3-503-23631-2</v>
      </c>
    </row>
    <row r="537" spans="1:16" ht="24" x14ac:dyDescent="0.2">
      <c r="A537" s="24" t="s">
        <v>1642</v>
      </c>
      <c r="B537" s="25"/>
      <c r="C537" s="24" t="s">
        <v>1643</v>
      </c>
      <c r="D537" s="26" t="s">
        <v>1644</v>
      </c>
      <c r="E537" s="26" t="s">
        <v>1645</v>
      </c>
      <c r="F537" s="25"/>
      <c r="G537" s="25" t="s">
        <v>1646</v>
      </c>
      <c r="H537" s="27"/>
      <c r="I537" s="27">
        <v>2</v>
      </c>
      <c r="J537" s="28">
        <v>41841</v>
      </c>
      <c r="K537" s="25" t="s">
        <v>176</v>
      </c>
      <c r="L537" s="25" t="s">
        <v>177</v>
      </c>
      <c r="M537" s="25" t="s">
        <v>178</v>
      </c>
      <c r="N537" s="29">
        <v>635.44000000000005</v>
      </c>
      <c r="O537" s="25" t="s">
        <v>4647</v>
      </c>
      <c r="P537" s="22" t="str">
        <f>HYPERLINK("https://www.ESV-Campus.de/"&amp;Tabelle_Komplettliste[[#This Row],[ISBN]])</f>
        <v>https://www.ESV-Campus.de/978-3-503-15606-1</v>
      </c>
    </row>
    <row r="538" spans="1:16" ht="24" x14ac:dyDescent="0.2">
      <c r="A538" s="24" t="s">
        <v>2986</v>
      </c>
      <c r="B538" s="25"/>
      <c r="C538" s="24" t="s">
        <v>2987</v>
      </c>
      <c r="D538" s="26" t="s">
        <v>2988</v>
      </c>
      <c r="E538" s="26" t="s">
        <v>2989</v>
      </c>
      <c r="F538" s="25"/>
      <c r="G538" s="25" t="s">
        <v>1646</v>
      </c>
      <c r="H538" s="27"/>
      <c r="I538" s="27">
        <v>4</v>
      </c>
      <c r="J538" s="28">
        <v>43545</v>
      </c>
      <c r="K538" s="25" t="s">
        <v>176</v>
      </c>
      <c r="L538" s="25" t="s">
        <v>177</v>
      </c>
      <c r="M538" s="25" t="s">
        <v>178</v>
      </c>
      <c r="N538" s="29">
        <v>476.62</v>
      </c>
      <c r="O538" s="25" t="s">
        <v>4647</v>
      </c>
      <c r="P538" s="22" t="str">
        <f>HYPERLINK("https://www.ESV-Campus.de/"&amp;Tabelle_Komplettliste[[#This Row],[ISBN]])</f>
        <v>https://www.ESV-Campus.de/978-3-503-18195-7</v>
      </c>
    </row>
    <row r="539" spans="1:16" ht="24" x14ac:dyDescent="0.2">
      <c r="A539" s="24" t="s">
        <v>4424</v>
      </c>
      <c r="B539" s="25"/>
      <c r="C539" s="24" t="s">
        <v>4425</v>
      </c>
      <c r="D539" s="26" t="s">
        <v>4426</v>
      </c>
      <c r="E539" s="26" t="s">
        <v>4427</v>
      </c>
      <c r="F539" s="25"/>
      <c r="G539" s="25" t="s">
        <v>302</v>
      </c>
      <c r="H539" s="27"/>
      <c r="I539" s="27">
        <v>11</v>
      </c>
      <c r="J539" s="28">
        <v>44970</v>
      </c>
      <c r="K539" s="25" t="s">
        <v>176</v>
      </c>
      <c r="L539" s="25" t="s">
        <v>3334</v>
      </c>
      <c r="M539" s="25" t="s">
        <v>4428</v>
      </c>
      <c r="N539" s="29">
        <v>573.70000000000005</v>
      </c>
      <c r="O539" s="25" t="s">
        <v>4647</v>
      </c>
      <c r="P539" s="22" t="str">
        <f>HYPERLINK("https://www.ESV-Campus.de/"&amp;Tabelle_Komplettliste[[#This Row],[ISBN]])</f>
        <v>https://www.ESV-Campus.de/978-3-503-21200-2</v>
      </c>
    </row>
    <row r="540" spans="1:16" ht="24" x14ac:dyDescent="0.2">
      <c r="A540" s="24" t="s">
        <v>3330</v>
      </c>
      <c r="B540" s="25"/>
      <c r="C540" s="24" t="s">
        <v>3331</v>
      </c>
      <c r="D540" s="26" t="s">
        <v>3332</v>
      </c>
      <c r="E540" s="26" t="s">
        <v>3333</v>
      </c>
      <c r="F540" s="25"/>
      <c r="G540" s="25"/>
      <c r="H540" s="27"/>
      <c r="I540" s="27">
        <v>10</v>
      </c>
      <c r="J540" s="28">
        <v>43873</v>
      </c>
      <c r="K540" s="25" t="s">
        <v>176</v>
      </c>
      <c r="L540" s="25" t="s">
        <v>3334</v>
      </c>
      <c r="M540" s="25" t="s">
        <v>2831</v>
      </c>
      <c r="N540" s="29">
        <v>308.74</v>
      </c>
      <c r="O540" s="25" t="s">
        <v>4647</v>
      </c>
      <c r="P540" s="22" t="str">
        <f>HYPERLINK("https://www.ESV-Campus.de/"&amp;Tabelle_Komplettliste[[#This Row],[ISBN]])</f>
        <v>https://www.ESV-Campus.de/978-3-503-18896-3</v>
      </c>
    </row>
    <row r="541" spans="1:16" ht="24" x14ac:dyDescent="0.2">
      <c r="A541" s="24" t="s">
        <v>1904</v>
      </c>
      <c r="B541" s="25"/>
      <c r="C541" s="24" t="s">
        <v>1905</v>
      </c>
      <c r="D541" s="26" t="s">
        <v>1906</v>
      </c>
      <c r="E541" s="26" t="s">
        <v>1907</v>
      </c>
      <c r="F541" s="25"/>
      <c r="G541" s="25"/>
      <c r="H541" s="27"/>
      <c r="I541" s="27">
        <v>6</v>
      </c>
      <c r="J541" s="28">
        <v>41961</v>
      </c>
      <c r="K541" s="25" t="s">
        <v>1908</v>
      </c>
      <c r="L541" s="25" t="s">
        <v>1909</v>
      </c>
      <c r="M541" s="25" t="s">
        <v>1910</v>
      </c>
      <c r="N541" s="29">
        <v>221.07</v>
      </c>
      <c r="O541" s="25" t="s">
        <v>4647</v>
      </c>
      <c r="P541" s="22" t="str">
        <f>HYPERLINK("https://www.ESV-Campus.de/"&amp;Tabelle_Komplettliste[[#This Row],[ISBN]])</f>
        <v>https://www.ESV-Campus.de/978-3-503-15842-3</v>
      </c>
    </row>
    <row r="542" spans="1:16" ht="24" x14ac:dyDescent="0.2">
      <c r="A542" s="24" t="s">
        <v>2394</v>
      </c>
      <c r="B542" s="25"/>
      <c r="C542" s="24" t="s">
        <v>2395</v>
      </c>
      <c r="D542" s="26" t="s">
        <v>2396</v>
      </c>
      <c r="E542" s="26" t="s">
        <v>2397</v>
      </c>
      <c r="F542" s="25"/>
      <c r="G542" s="25"/>
      <c r="H542" s="27"/>
      <c r="I542" s="27">
        <v>10</v>
      </c>
      <c r="J542" s="28">
        <v>42611</v>
      </c>
      <c r="K542" s="25" t="s">
        <v>1908</v>
      </c>
      <c r="L542" s="25" t="s">
        <v>2398</v>
      </c>
      <c r="M542" s="25" t="s">
        <v>1794</v>
      </c>
      <c r="N542" s="29">
        <v>131.29</v>
      </c>
      <c r="O542" s="25" t="s">
        <v>4647</v>
      </c>
      <c r="P542" s="22" t="str">
        <f>HYPERLINK("https://www.ESV-Campus.de/"&amp;Tabelle_Komplettliste[[#This Row],[ISBN]])</f>
        <v>https://www.ESV-Campus.de/978-3-503-17017-3</v>
      </c>
    </row>
    <row r="543" spans="1:16" ht="48" x14ac:dyDescent="0.2">
      <c r="A543" s="24" t="s">
        <v>2046</v>
      </c>
      <c r="B543" s="25"/>
      <c r="C543" s="24" t="s">
        <v>2047</v>
      </c>
      <c r="D543" s="26" t="s">
        <v>2048</v>
      </c>
      <c r="E543" s="26" t="s">
        <v>2049</v>
      </c>
      <c r="F543" s="25"/>
      <c r="G543" s="25"/>
      <c r="H543" s="27"/>
      <c r="I543" s="27">
        <v>3</v>
      </c>
      <c r="J543" s="28">
        <v>42254</v>
      </c>
      <c r="K543" s="25" t="s">
        <v>1965</v>
      </c>
      <c r="L543" s="25" t="s">
        <v>2050</v>
      </c>
      <c r="M543" s="25" t="s">
        <v>1264</v>
      </c>
      <c r="N543" s="29">
        <v>152.03</v>
      </c>
      <c r="O543" s="25" t="s">
        <v>4647</v>
      </c>
      <c r="P543" s="22" t="str">
        <f>HYPERLINK("https://www.ESV-Campus.de/"&amp;Tabelle_Komplettliste[[#This Row],[ISBN]])</f>
        <v>https://www.ESV-Campus.de/978-3-503-16361-8</v>
      </c>
    </row>
    <row r="544" spans="1:16" ht="48" x14ac:dyDescent="0.2">
      <c r="A544" s="24" t="s">
        <v>3882</v>
      </c>
      <c r="B544" s="25"/>
      <c r="C544" s="24" t="s">
        <v>3883</v>
      </c>
      <c r="D544" s="26" t="s">
        <v>3884</v>
      </c>
      <c r="E544" s="26" t="s">
        <v>3885</v>
      </c>
      <c r="F544" s="25"/>
      <c r="G544" s="25"/>
      <c r="H544" s="27"/>
      <c r="I544" s="27">
        <v>2</v>
      </c>
      <c r="J544" s="28">
        <v>44483</v>
      </c>
      <c r="K544" s="25" t="s">
        <v>1965</v>
      </c>
      <c r="L544" s="25" t="s">
        <v>3886</v>
      </c>
      <c r="M544" s="25" t="s">
        <v>303</v>
      </c>
      <c r="N544" s="29">
        <v>203.14</v>
      </c>
      <c r="O544" s="25" t="s">
        <v>4647</v>
      </c>
      <c r="P544" s="22" t="str">
        <f>HYPERLINK("https://www.ESV-Campus.de/"&amp;Tabelle_Komplettliste[[#This Row],[ISBN]])</f>
        <v>https://www.ESV-Campus.de/978-3-503-20041-2</v>
      </c>
    </row>
    <row r="545" spans="1:16" ht="48" x14ac:dyDescent="0.2">
      <c r="A545" s="24" t="s">
        <v>4436</v>
      </c>
      <c r="B545" s="25"/>
      <c r="C545" s="24" t="s">
        <v>4437</v>
      </c>
      <c r="D545" s="26" t="s">
        <v>4438</v>
      </c>
      <c r="E545" s="26" t="s">
        <v>4332</v>
      </c>
      <c r="F545" s="25"/>
      <c r="G545" s="25" t="s">
        <v>302</v>
      </c>
      <c r="H545" s="27"/>
      <c r="I545" s="27">
        <v>6</v>
      </c>
      <c r="J545" s="28">
        <v>45041</v>
      </c>
      <c r="K545" s="25" t="s">
        <v>1965</v>
      </c>
      <c r="L545" s="25" t="s">
        <v>3886</v>
      </c>
      <c r="M545" s="25" t="s">
        <v>303</v>
      </c>
      <c r="N545" s="29">
        <v>343.3</v>
      </c>
      <c r="O545" s="25" t="s">
        <v>4647</v>
      </c>
      <c r="P545" s="22" t="str">
        <f>HYPERLINK("https://www.ESV-Campus.de/"&amp;Tabelle_Komplettliste[[#This Row],[ISBN]])</f>
        <v>https://www.ESV-Campus.de/978-3-503-21215-6</v>
      </c>
    </row>
    <row r="546" spans="1:16" ht="48" x14ac:dyDescent="0.2">
      <c r="A546" s="24" t="s">
        <v>4329</v>
      </c>
      <c r="B546" s="25"/>
      <c r="C546" s="24" t="s">
        <v>4330</v>
      </c>
      <c r="D546" s="26" t="s">
        <v>4331</v>
      </c>
      <c r="E546" s="26" t="s">
        <v>4332</v>
      </c>
      <c r="F546" s="25"/>
      <c r="G546" s="25"/>
      <c r="H546" s="27"/>
      <c r="I546" s="27">
        <v>4</v>
      </c>
      <c r="J546" s="28">
        <v>44805</v>
      </c>
      <c r="K546" s="25" t="s">
        <v>1965</v>
      </c>
      <c r="L546" s="25" t="s">
        <v>3886</v>
      </c>
      <c r="M546" s="25" t="s">
        <v>1264</v>
      </c>
      <c r="N546" s="29">
        <v>224.26</v>
      </c>
      <c r="O546" s="25" t="s">
        <v>4647</v>
      </c>
      <c r="P546" s="22" t="str">
        <f>HYPERLINK("https://www.ESV-Campus.de/"&amp;Tabelle_Komplettliste[[#This Row],[ISBN]])</f>
        <v>https://www.ESV-Campus.de/978-3-503-21122-7</v>
      </c>
    </row>
    <row r="547" spans="1:16" ht="48" x14ac:dyDescent="0.2">
      <c r="A547" s="24" t="s">
        <v>4177</v>
      </c>
      <c r="B547" s="25"/>
      <c r="C547" s="24" t="s">
        <v>4178</v>
      </c>
      <c r="D547" s="26" t="s">
        <v>4179</v>
      </c>
      <c r="E547" s="26" t="s">
        <v>4180</v>
      </c>
      <c r="F547" s="25"/>
      <c r="G547" s="25" t="s">
        <v>302</v>
      </c>
      <c r="H547" s="27"/>
      <c r="I547" s="27">
        <v>4</v>
      </c>
      <c r="J547" s="28">
        <v>44755</v>
      </c>
      <c r="K547" s="25" t="s">
        <v>1965</v>
      </c>
      <c r="L547" s="25" t="s">
        <v>3886</v>
      </c>
      <c r="M547" s="25" t="s">
        <v>303</v>
      </c>
      <c r="N547" s="29">
        <v>335.62</v>
      </c>
      <c r="O547" s="25" t="s">
        <v>4647</v>
      </c>
      <c r="P547" s="22" t="str">
        <f>HYPERLINK("https://www.ESV-Campus.de/"&amp;Tabelle_Komplettliste[[#This Row],[ISBN]])</f>
        <v>https://www.ESV-Campus.de/978-3-503-20918-7</v>
      </c>
    </row>
    <row r="548" spans="1:16" ht="48" x14ac:dyDescent="0.2">
      <c r="A548" s="24" t="s">
        <v>4290</v>
      </c>
      <c r="B548" s="25"/>
      <c r="C548" s="24" t="s">
        <v>4291</v>
      </c>
      <c r="D548" s="26" t="s">
        <v>4292</v>
      </c>
      <c r="E548" s="26" t="s">
        <v>4293</v>
      </c>
      <c r="F548" s="25"/>
      <c r="G548" s="25"/>
      <c r="H548" s="27"/>
      <c r="I548" s="27">
        <v>3</v>
      </c>
      <c r="J548" s="28">
        <v>44831</v>
      </c>
      <c r="K548" s="25" t="s">
        <v>1965</v>
      </c>
      <c r="L548" s="25" t="s">
        <v>3886</v>
      </c>
      <c r="M548" s="25" t="s">
        <v>303</v>
      </c>
      <c r="N548" s="29">
        <v>99.46</v>
      </c>
      <c r="O548" s="25" t="s">
        <v>4647</v>
      </c>
      <c r="P548" s="22" t="str">
        <f>HYPERLINK("https://www.ESV-Campus.de/"&amp;Tabelle_Komplettliste[[#This Row],[ISBN]])</f>
        <v>https://www.ESV-Campus.de/978-3-503-20997-2</v>
      </c>
    </row>
    <row r="549" spans="1:16" ht="48" x14ac:dyDescent="0.2">
      <c r="A549" s="24" t="s">
        <v>4443</v>
      </c>
      <c r="B549" s="25"/>
      <c r="C549" s="24" t="s">
        <v>4444</v>
      </c>
      <c r="D549" s="26" t="s">
        <v>4445</v>
      </c>
      <c r="E549" s="26" t="s">
        <v>4446</v>
      </c>
      <c r="F549" s="25"/>
      <c r="G549" s="25" t="s">
        <v>302</v>
      </c>
      <c r="H549" s="27"/>
      <c r="I549" s="27">
        <v>5</v>
      </c>
      <c r="J549" s="28">
        <v>45089</v>
      </c>
      <c r="K549" s="25" t="s">
        <v>1965</v>
      </c>
      <c r="L549" s="25" t="s">
        <v>2242</v>
      </c>
      <c r="M549" s="25" t="s">
        <v>4447</v>
      </c>
      <c r="N549" s="29">
        <v>381.7</v>
      </c>
      <c r="O549" s="25" t="s">
        <v>4647</v>
      </c>
      <c r="P549" s="22" t="str">
        <f>HYPERLINK("https://www.ESV-Campus.de/"&amp;Tabelle_Komplettliste[[#This Row],[ISBN]])</f>
        <v>https://www.ESV-Campus.de/978-3-503-21219-4</v>
      </c>
    </row>
    <row r="550" spans="1:16" ht="48" x14ac:dyDescent="0.2">
      <c r="A550" s="24" t="s">
        <v>2832</v>
      </c>
      <c r="B550" s="25"/>
      <c r="C550" s="24" t="s">
        <v>2833</v>
      </c>
      <c r="D550" s="26" t="s">
        <v>2834</v>
      </c>
      <c r="E550" s="26" t="s">
        <v>2835</v>
      </c>
      <c r="F550" s="25"/>
      <c r="G550" s="25"/>
      <c r="H550" s="27"/>
      <c r="I550" s="27">
        <v>4</v>
      </c>
      <c r="J550" s="28">
        <v>43319</v>
      </c>
      <c r="K550" s="25" t="s">
        <v>1965</v>
      </c>
      <c r="L550" s="25" t="s">
        <v>2242</v>
      </c>
      <c r="M550" s="25" t="s">
        <v>2243</v>
      </c>
      <c r="N550" s="29">
        <v>124.3</v>
      </c>
      <c r="O550" s="25" t="s">
        <v>4647</v>
      </c>
      <c r="P550" s="22" t="str">
        <f>HYPERLINK("https://www.ESV-Campus.de/"&amp;Tabelle_Komplettliste[[#This Row],[ISBN]])</f>
        <v>https://www.ESV-Campus.de/978-3-503-17785-1</v>
      </c>
    </row>
    <row r="551" spans="1:16" ht="48" x14ac:dyDescent="0.2">
      <c r="A551" s="24" t="s">
        <v>4531</v>
      </c>
      <c r="B551" s="25"/>
      <c r="C551" s="24" t="s">
        <v>4532</v>
      </c>
      <c r="D551" s="26" t="s">
        <v>4533</v>
      </c>
      <c r="E551" s="26" t="s">
        <v>4530</v>
      </c>
      <c r="F551" s="25"/>
      <c r="G551" s="25"/>
      <c r="H551" s="27"/>
      <c r="I551" s="27">
        <v>2</v>
      </c>
      <c r="J551" s="28">
        <v>45051</v>
      </c>
      <c r="K551" s="25" t="s">
        <v>1965</v>
      </c>
      <c r="L551" s="25" t="s">
        <v>2242</v>
      </c>
      <c r="M551" s="25" t="s">
        <v>4534</v>
      </c>
      <c r="N551" s="29">
        <v>134.02000000000001</v>
      </c>
      <c r="O551" s="25" t="s">
        <v>4647</v>
      </c>
      <c r="P551" s="22" t="str">
        <f>HYPERLINK("https://www.ESV-Campus.de/"&amp;Tabelle_Komplettliste[[#This Row],[ISBN]])</f>
        <v>https://www.ESV-Campus.de/978-3-503-23618-3</v>
      </c>
    </row>
    <row r="552" spans="1:16" ht="48" x14ac:dyDescent="0.2">
      <c r="A552" s="24" t="s">
        <v>4527</v>
      </c>
      <c r="B552" s="25"/>
      <c r="C552" s="24" t="s">
        <v>4528</v>
      </c>
      <c r="D552" s="26" t="s">
        <v>4529</v>
      </c>
      <c r="E552" s="26" t="s">
        <v>4530</v>
      </c>
      <c r="F552" s="25"/>
      <c r="G552" s="25"/>
      <c r="H552" s="27"/>
      <c r="I552" s="27">
        <v>2</v>
      </c>
      <c r="J552" s="28">
        <v>45051</v>
      </c>
      <c r="K552" s="25" t="s">
        <v>1965</v>
      </c>
      <c r="L552" s="25" t="s">
        <v>2242</v>
      </c>
      <c r="M552" s="25" t="s">
        <v>4447</v>
      </c>
      <c r="N552" s="29">
        <v>126.34</v>
      </c>
      <c r="O552" s="25" t="s">
        <v>4647</v>
      </c>
      <c r="P552" s="22" t="str">
        <f>HYPERLINK("https://www.ESV-Campus.de/"&amp;Tabelle_Komplettliste[[#This Row],[ISBN]])</f>
        <v>https://www.ESV-Campus.de/978-3-503-23616-9</v>
      </c>
    </row>
    <row r="553" spans="1:16" ht="48" x14ac:dyDescent="0.2">
      <c r="A553" s="24" t="s">
        <v>4535</v>
      </c>
      <c r="B553" s="25"/>
      <c r="C553" s="24" t="s">
        <v>4536</v>
      </c>
      <c r="D553" s="26" t="s">
        <v>4537</v>
      </c>
      <c r="E553" s="26" t="s">
        <v>4530</v>
      </c>
      <c r="F553" s="25"/>
      <c r="G553" s="25"/>
      <c r="H553" s="27"/>
      <c r="I553" s="27">
        <v>2</v>
      </c>
      <c r="J553" s="28">
        <v>45051</v>
      </c>
      <c r="K553" s="25" t="s">
        <v>1965</v>
      </c>
      <c r="L553" s="25" t="s">
        <v>2242</v>
      </c>
      <c r="M553" s="25" t="s">
        <v>2243</v>
      </c>
      <c r="N553" s="29">
        <v>168.58</v>
      </c>
      <c r="O553" s="25" t="s">
        <v>4647</v>
      </c>
      <c r="P553" s="22" t="str">
        <f>HYPERLINK("https://www.ESV-Campus.de/"&amp;Tabelle_Komplettliste[[#This Row],[ISBN]])</f>
        <v>https://www.ESV-Campus.de/978-3-503-23620-6</v>
      </c>
    </row>
    <row r="554" spans="1:16" ht="48" x14ac:dyDescent="0.2">
      <c r="A554" s="24" t="s">
        <v>4538</v>
      </c>
      <c r="B554" s="25"/>
      <c r="C554" s="24" t="s">
        <v>4539</v>
      </c>
      <c r="D554" s="26" t="s">
        <v>4540</v>
      </c>
      <c r="E554" s="26" t="s">
        <v>4530</v>
      </c>
      <c r="F554" s="25"/>
      <c r="G554" s="25"/>
      <c r="H554" s="27"/>
      <c r="I554" s="27">
        <v>2</v>
      </c>
      <c r="J554" s="28">
        <v>45051</v>
      </c>
      <c r="K554" s="25" t="s">
        <v>1965</v>
      </c>
      <c r="L554" s="25" t="s">
        <v>2242</v>
      </c>
      <c r="M554" s="25" t="s">
        <v>4541</v>
      </c>
      <c r="N554" s="29">
        <v>155.13999999999999</v>
      </c>
      <c r="O554" s="25" t="s">
        <v>4647</v>
      </c>
      <c r="P554" s="22" t="str">
        <f>HYPERLINK("https://www.ESV-Campus.de/"&amp;Tabelle_Komplettliste[[#This Row],[ISBN]])</f>
        <v>https://www.ESV-Campus.de/978-3-503-23622-0</v>
      </c>
    </row>
    <row r="555" spans="1:16" ht="48" x14ac:dyDescent="0.2">
      <c r="A555" s="24" t="s">
        <v>4584</v>
      </c>
      <c r="B555" s="25"/>
      <c r="C555" s="24" t="s">
        <v>4585</v>
      </c>
      <c r="D555" s="26" t="s">
        <v>4586</v>
      </c>
      <c r="E555" s="26" t="s">
        <v>4332</v>
      </c>
      <c r="F555" s="25"/>
      <c r="G555" s="25"/>
      <c r="H555" s="27"/>
      <c r="I555" s="27">
        <v>4</v>
      </c>
      <c r="J555" s="28">
        <v>45125</v>
      </c>
      <c r="K555" s="25" t="s">
        <v>1965</v>
      </c>
      <c r="L555" s="25" t="s">
        <v>2242</v>
      </c>
      <c r="M555" s="25" t="s">
        <v>1264</v>
      </c>
      <c r="N555" s="29">
        <v>155.13999999999999</v>
      </c>
      <c r="O555" s="25" t="s">
        <v>4647</v>
      </c>
      <c r="P555" s="22" t="str">
        <f>HYPERLINK("https://www.ESV-Campus.de/"&amp;Tabelle_Komplettliste[[#This Row],[ISBN]])</f>
        <v>https://www.ESV-Campus.de/978-3-503-23672-5</v>
      </c>
    </row>
    <row r="556" spans="1:16" ht="48" x14ac:dyDescent="0.2">
      <c r="A556" s="24" t="s">
        <v>2238</v>
      </c>
      <c r="B556" s="25"/>
      <c r="C556" s="24" t="s">
        <v>2239</v>
      </c>
      <c r="D556" s="26" t="s">
        <v>2240</v>
      </c>
      <c r="E556" s="26" t="s">
        <v>2241</v>
      </c>
      <c r="F556" s="25"/>
      <c r="G556" s="25"/>
      <c r="H556" s="27"/>
      <c r="I556" s="27">
        <v>3</v>
      </c>
      <c r="J556" s="28">
        <v>42394</v>
      </c>
      <c r="K556" s="25" t="s">
        <v>1965</v>
      </c>
      <c r="L556" s="25" t="s">
        <v>2242</v>
      </c>
      <c r="M556" s="25" t="s">
        <v>2243</v>
      </c>
      <c r="N556" s="29">
        <v>82.98</v>
      </c>
      <c r="O556" s="25" t="s">
        <v>4647</v>
      </c>
      <c r="P556" s="22" t="str">
        <f>HYPERLINK("https://www.ESV-Campus.de/"&amp;Tabelle_Komplettliste[[#This Row],[ISBN]])</f>
        <v>https://www.ESV-Campus.de/978-3-503-16645-9</v>
      </c>
    </row>
    <row r="557" spans="1:16" ht="48" x14ac:dyDescent="0.2">
      <c r="A557" s="24" t="s">
        <v>4498</v>
      </c>
      <c r="B557" s="25"/>
      <c r="C557" s="24" t="s">
        <v>4499</v>
      </c>
      <c r="D557" s="26" t="s">
        <v>4500</v>
      </c>
      <c r="E557" s="26" t="s">
        <v>4501</v>
      </c>
      <c r="F557" s="25"/>
      <c r="G557" s="25"/>
      <c r="H557" s="27"/>
      <c r="I557" s="27">
        <v>5</v>
      </c>
      <c r="J557" s="28">
        <v>45140</v>
      </c>
      <c r="K557" s="25" t="s">
        <v>1965</v>
      </c>
      <c r="L557" s="25" t="s">
        <v>2781</v>
      </c>
      <c r="M557" s="25" t="s">
        <v>4502</v>
      </c>
      <c r="N557" s="29">
        <v>134.02000000000001</v>
      </c>
      <c r="O557" s="25" t="s">
        <v>4647</v>
      </c>
      <c r="P557" s="22" t="str">
        <f>HYPERLINK("https://www.ESV-Campus.de/"&amp;Tabelle_Komplettliste[[#This Row],[ISBN]])</f>
        <v>https://www.ESV-Campus.de/978-3-503-21275-0</v>
      </c>
    </row>
    <row r="558" spans="1:16" ht="48" x14ac:dyDescent="0.2">
      <c r="A558" s="24" t="s">
        <v>2777</v>
      </c>
      <c r="B558" s="25"/>
      <c r="C558" s="24" t="s">
        <v>2778</v>
      </c>
      <c r="D558" s="26" t="s">
        <v>2779</v>
      </c>
      <c r="E558" s="26" t="s">
        <v>2780</v>
      </c>
      <c r="F558" s="25"/>
      <c r="G558" s="25"/>
      <c r="H558" s="27"/>
      <c r="I558" s="27">
        <v>3</v>
      </c>
      <c r="J558" s="28">
        <v>43131</v>
      </c>
      <c r="K558" s="25" t="s">
        <v>1965</v>
      </c>
      <c r="L558" s="25" t="s">
        <v>2781</v>
      </c>
      <c r="M558" s="25" t="s">
        <v>1967</v>
      </c>
      <c r="N558" s="29">
        <v>152.87</v>
      </c>
      <c r="O558" s="25" t="s">
        <v>4647</v>
      </c>
      <c r="P558" s="22" t="str">
        <f>HYPERLINK("https://www.ESV-Campus.de/"&amp;Tabelle_Komplettliste[[#This Row],[ISBN]])</f>
        <v>https://www.ESV-Campus.de/978-3-503-17720-2</v>
      </c>
    </row>
    <row r="559" spans="1:16" ht="48" x14ac:dyDescent="0.2">
      <c r="A559" s="24" t="s">
        <v>2650</v>
      </c>
      <c r="B559" s="25"/>
      <c r="C559" s="24" t="s">
        <v>2651</v>
      </c>
      <c r="D559" s="26" t="s">
        <v>2652</v>
      </c>
      <c r="E559" s="26" t="s">
        <v>2653</v>
      </c>
      <c r="F559" s="25"/>
      <c r="G559" s="25"/>
      <c r="H559" s="27"/>
      <c r="I559" s="27">
        <v>3</v>
      </c>
      <c r="J559" s="28">
        <v>42902</v>
      </c>
      <c r="K559" s="25" t="s">
        <v>1965</v>
      </c>
      <c r="L559" s="25" t="s">
        <v>2654</v>
      </c>
      <c r="M559" s="25" t="s">
        <v>2655</v>
      </c>
      <c r="N559" s="29">
        <v>152.03</v>
      </c>
      <c r="O559" s="25" t="s">
        <v>4647</v>
      </c>
      <c r="P559" s="22" t="str">
        <f>HYPERLINK("https://www.ESV-Campus.de/"&amp;Tabelle_Komplettliste[[#This Row],[ISBN]])</f>
        <v>https://www.ESV-Campus.de/978-3-503-17482-9</v>
      </c>
    </row>
    <row r="560" spans="1:16" ht="48" x14ac:dyDescent="0.2">
      <c r="A560" s="24" t="s">
        <v>2826</v>
      </c>
      <c r="B560" s="25"/>
      <c r="C560" s="24" t="s">
        <v>2827</v>
      </c>
      <c r="D560" s="26" t="s">
        <v>2828</v>
      </c>
      <c r="E560" s="26" t="s">
        <v>2829</v>
      </c>
      <c r="F560" s="25"/>
      <c r="G560" s="25"/>
      <c r="H560" s="27"/>
      <c r="I560" s="27">
        <v>2</v>
      </c>
      <c r="J560" s="28">
        <v>43297</v>
      </c>
      <c r="K560" s="25" t="s">
        <v>1965</v>
      </c>
      <c r="L560" s="25" t="s">
        <v>2830</v>
      </c>
      <c r="M560" s="25" t="s">
        <v>2831</v>
      </c>
      <c r="N560" s="29">
        <v>117.5</v>
      </c>
      <c r="O560" s="25" t="s">
        <v>4647</v>
      </c>
      <c r="P560" s="22" t="str">
        <f>HYPERLINK("https://www.ESV-Campus.de/"&amp;Tabelle_Komplettliste[[#This Row],[ISBN]])</f>
        <v>https://www.ESV-Campus.de/978-3-503-17783-7</v>
      </c>
    </row>
    <row r="561" spans="1:16" ht="48" x14ac:dyDescent="0.2">
      <c r="A561" s="24" t="s">
        <v>1961</v>
      </c>
      <c r="B561" s="25"/>
      <c r="C561" s="24" t="s">
        <v>1962</v>
      </c>
      <c r="D561" s="26" t="s">
        <v>1963</v>
      </c>
      <c r="E561" s="26" t="s">
        <v>1964</v>
      </c>
      <c r="F561" s="25"/>
      <c r="G561" s="25"/>
      <c r="H561" s="27"/>
      <c r="I561" s="27">
        <v>1</v>
      </c>
      <c r="J561" s="28">
        <v>42079</v>
      </c>
      <c r="K561" s="25" t="s">
        <v>1965</v>
      </c>
      <c r="L561" s="25" t="s">
        <v>1966</v>
      </c>
      <c r="M561" s="25" t="s">
        <v>1967</v>
      </c>
      <c r="N561" s="29">
        <v>131.29</v>
      </c>
      <c r="O561" s="25" t="s">
        <v>4647</v>
      </c>
      <c r="P561" s="22" t="str">
        <f>HYPERLINK("https://www.ESV-Campus.de/"&amp;Tabelle_Komplettliste[[#This Row],[ISBN]])</f>
        <v>https://www.ESV-Campus.de/978-3-503-15893-5</v>
      </c>
    </row>
    <row r="562" spans="1:16" ht="48" x14ac:dyDescent="0.2">
      <c r="A562" s="24" t="s">
        <v>3887</v>
      </c>
      <c r="B562" s="25"/>
      <c r="C562" s="24" t="s">
        <v>3888</v>
      </c>
      <c r="D562" s="26" t="s">
        <v>3889</v>
      </c>
      <c r="E562" s="26" t="s">
        <v>3890</v>
      </c>
      <c r="F562" s="25"/>
      <c r="G562" s="25"/>
      <c r="H562" s="27"/>
      <c r="I562" s="27">
        <v>4</v>
      </c>
      <c r="J562" s="28">
        <v>44364</v>
      </c>
      <c r="K562" s="25" t="s">
        <v>1965</v>
      </c>
      <c r="L562" s="25" t="s">
        <v>1966</v>
      </c>
      <c r="M562" s="25" t="s">
        <v>1264</v>
      </c>
      <c r="N562" s="29">
        <v>122.5</v>
      </c>
      <c r="O562" s="25" t="s">
        <v>4647</v>
      </c>
      <c r="P562" s="22" t="str">
        <f>HYPERLINK("https://www.ESV-Campus.de/"&amp;Tabelle_Komplettliste[[#This Row],[ISBN]])</f>
        <v>https://www.ESV-Campus.de/978-3-503-20043-6</v>
      </c>
    </row>
    <row r="563" spans="1:16" ht="48" x14ac:dyDescent="0.2">
      <c r="A563" s="24" t="s">
        <v>3245</v>
      </c>
      <c r="B563" s="25"/>
      <c r="C563" s="24" t="s">
        <v>3246</v>
      </c>
      <c r="D563" s="26" t="s">
        <v>3247</v>
      </c>
      <c r="E563" s="26" t="s">
        <v>3248</v>
      </c>
      <c r="F563" s="25"/>
      <c r="G563" s="25" t="s">
        <v>1646</v>
      </c>
      <c r="H563" s="27"/>
      <c r="I563" s="27">
        <v>2</v>
      </c>
      <c r="J563" s="28">
        <v>44281</v>
      </c>
      <c r="K563" s="25" t="s">
        <v>1965</v>
      </c>
      <c r="L563" s="25" t="s">
        <v>1966</v>
      </c>
      <c r="M563" s="25" t="s">
        <v>1967</v>
      </c>
      <c r="N563" s="29">
        <v>483.46</v>
      </c>
      <c r="O563" s="25" t="s">
        <v>4647</v>
      </c>
      <c r="P563" s="22" t="str">
        <f>HYPERLINK("https://www.ESV-Campus.de/"&amp;Tabelle_Komplettliste[[#This Row],[ISBN]])</f>
        <v>https://www.ESV-Campus.de/978-3-503-18840-6</v>
      </c>
    </row>
    <row r="564" spans="1:16" ht="48" x14ac:dyDescent="0.2">
      <c r="A564" s="24" t="s">
        <v>4374</v>
      </c>
      <c r="B564" s="25"/>
      <c r="C564" s="24" t="s">
        <v>4375</v>
      </c>
      <c r="D564" s="26" t="s">
        <v>4376</v>
      </c>
      <c r="E564" s="26" t="s">
        <v>4377</v>
      </c>
      <c r="F564" s="25"/>
      <c r="G564" s="25"/>
      <c r="H564" s="27"/>
      <c r="I564" s="27">
        <v>6</v>
      </c>
      <c r="J564" s="28">
        <v>44875</v>
      </c>
      <c r="K564" s="25" t="s">
        <v>1965</v>
      </c>
      <c r="L564" s="25" t="s">
        <v>4378</v>
      </c>
      <c r="M564" s="25" t="s">
        <v>2831</v>
      </c>
      <c r="N564" s="29">
        <v>147.46</v>
      </c>
      <c r="O564" s="25" t="s">
        <v>4647</v>
      </c>
      <c r="P564" s="22" t="str">
        <f>HYPERLINK("https://www.ESV-Campus.de/"&amp;Tabelle_Komplettliste[[#This Row],[ISBN]])</f>
        <v>https://www.ESV-Campus.de/978-3-503-21164-7</v>
      </c>
    </row>
    <row r="565" spans="1:16" ht="24" x14ac:dyDescent="0.2">
      <c r="A565" s="24" t="s">
        <v>3704</v>
      </c>
      <c r="B565" s="25"/>
      <c r="C565" s="24" t="s">
        <v>3705</v>
      </c>
      <c r="D565" s="26" t="s">
        <v>3706</v>
      </c>
      <c r="E565" s="26" t="s">
        <v>3707</v>
      </c>
      <c r="F565" s="25"/>
      <c r="G565" s="25" t="s">
        <v>1646</v>
      </c>
      <c r="H565" s="27"/>
      <c r="I565" s="27">
        <v>1</v>
      </c>
      <c r="J565" s="28">
        <v>44504</v>
      </c>
      <c r="K565" s="25" t="s">
        <v>1769</v>
      </c>
      <c r="L565" s="25" t="s">
        <v>3708</v>
      </c>
      <c r="M565" s="25" t="s">
        <v>854</v>
      </c>
      <c r="N565" s="29">
        <v>224.26</v>
      </c>
      <c r="O565" s="25" t="s">
        <v>4647</v>
      </c>
      <c r="P565" s="22" t="str">
        <f>HYPERLINK("https://www.ESV-Campus.de/"&amp;Tabelle_Komplettliste[[#This Row],[ISBN]])</f>
        <v>https://www.ESV-Campus.de/978-3-503-19584-8</v>
      </c>
    </row>
    <row r="566" spans="1:16" ht="24" x14ac:dyDescent="0.2">
      <c r="A566" s="24" t="s">
        <v>4244</v>
      </c>
      <c r="B566" s="25"/>
      <c r="C566" s="24" t="s">
        <v>4245</v>
      </c>
      <c r="D566" s="26" t="s">
        <v>4246</v>
      </c>
      <c r="E566" s="26" t="s">
        <v>4247</v>
      </c>
      <c r="F566" s="25"/>
      <c r="G566" s="25" t="s">
        <v>1646</v>
      </c>
      <c r="H566" s="27"/>
      <c r="I566" s="27">
        <v>2</v>
      </c>
      <c r="J566" s="28">
        <v>44985</v>
      </c>
      <c r="K566" s="25" t="s">
        <v>1769</v>
      </c>
      <c r="L566" s="25" t="s">
        <v>3708</v>
      </c>
      <c r="M566" s="25" t="s">
        <v>1771</v>
      </c>
      <c r="N566" s="29">
        <v>936.58</v>
      </c>
      <c r="O566" s="25" t="s">
        <v>4647</v>
      </c>
      <c r="P566" s="22" t="str">
        <f>HYPERLINK("https://www.ESV-Campus.de/"&amp;Tabelle_Komplettliste[[#This Row],[ISBN]])</f>
        <v>https://www.ESV-Campus.de/978-3-503-20967-5</v>
      </c>
    </row>
    <row r="567" spans="1:16" x14ac:dyDescent="0.2">
      <c r="A567" s="24" t="s">
        <v>4414</v>
      </c>
      <c r="B567" s="25"/>
      <c r="C567" s="24" t="s">
        <v>4415</v>
      </c>
      <c r="D567" s="26" t="s">
        <v>4416</v>
      </c>
      <c r="E567" s="26" t="s">
        <v>4417</v>
      </c>
      <c r="F567" s="25"/>
      <c r="G567" s="25"/>
      <c r="H567" s="27"/>
      <c r="I567" s="27">
        <v>3</v>
      </c>
      <c r="J567" s="28">
        <v>44950</v>
      </c>
      <c r="K567" s="25" t="s">
        <v>1769</v>
      </c>
      <c r="L567" s="25" t="s">
        <v>4418</v>
      </c>
      <c r="M567" s="25" t="s">
        <v>854</v>
      </c>
      <c r="N567" s="29">
        <v>172.42</v>
      </c>
      <c r="O567" s="25" t="s">
        <v>4647</v>
      </c>
      <c r="P567" s="22" t="str">
        <f>HYPERLINK("https://www.ESV-Campus.de/"&amp;Tabelle_Komplettliste[[#This Row],[ISBN]])</f>
        <v>https://www.ESV-Campus.de/978-3-503-21193-7</v>
      </c>
    </row>
    <row r="568" spans="1:16" ht="24" x14ac:dyDescent="0.2">
      <c r="A568" s="24" t="s">
        <v>2090</v>
      </c>
      <c r="B568" s="25"/>
      <c r="C568" s="24" t="s">
        <v>2091</v>
      </c>
      <c r="D568" s="26" t="s">
        <v>2092</v>
      </c>
      <c r="E568" s="26" t="s">
        <v>2093</v>
      </c>
      <c r="F568" s="25"/>
      <c r="G568" s="25"/>
      <c r="H568" s="27"/>
      <c r="I568" s="27">
        <v>4</v>
      </c>
      <c r="J568" s="28">
        <v>42381</v>
      </c>
      <c r="K568" s="25" t="s">
        <v>1769</v>
      </c>
      <c r="L568" s="25" t="s">
        <v>1770</v>
      </c>
      <c r="M568" s="25" t="s">
        <v>1771</v>
      </c>
      <c r="N568" s="29">
        <v>442.1</v>
      </c>
      <c r="O568" s="25" t="s">
        <v>4647</v>
      </c>
      <c r="P568" s="22" t="str">
        <f>HYPERLINK("https://www.ESV-Campus.de/"&amp;Tabelle_Komplettliste[[#This Row],[ISBN]])</f>
        <v>https://www.ESV-Campus.de/978-3-503-16515-5</v>
      </c>
    </row>
    <row r="569" spans="1:16" ht="24" x14ac:dyDescent="0.2">
      <c r="A569" s="24" t="s">
        <v>2974</v>
      </c>
      <c r="B569" s="25"/>
      <c r="C569" s="24" t="s">
        <v>2975</v>
      </c>
      <c r="D569" s="26" t="s">
        <v>2976</v>
      </c>
      <c r="E569" s="26" t="s">
        <v>2977</v>
      </c>
      <c r="F569" s="25"/>
      <c r="G569" s="25" t="s">
        <v>2624</v>
      </c>
      <c r="H569" s="27">
        <v>4</v>
      </c>
      <c r="I569" s="27">
        <v>1</v>
      </c>
      <c r="J569" s="28">
        <v>44148</v>
      </c>
      <c r="K569" s="25" t="s">
        <v>1769</v>
      </c>
      <c r="L569" s="25" t="s">
        <v>1770</v>
      </c>
      <c r="M569" s="25" t="s">
        <v>1771</v>
      </c>
      <c r="N569" s="29">
        <v>112.9</v>
      </c>
      <c r="O569" s="25" t="s">
        <v>4647</v>
      </c>
      <c r="P569" s="22" t="str">
        <f>HYPERLINK("https://www.ESV-Campus.de/"&amp;Tabelle_Komplettliste[[#This Row],[ISBN]])</f>
        <v>https://www.ESV-Campus.de/978-3-503-18180-3</v>
      </c>
    </row>
    <row r="570" spans="1:16" x14ac:dyDescent="0.2">
      <c r="A570" s="24" t="s">
        <v>1901</v>
      </c>
      <c r="B570" s="25"/>
      <c r="C570" s="24" t="s">
        <v>1902</v>
      </c>
      <c r="D570" s="26" t="s">
        <v>1903</v>
      </c>
      <c r="E570" s="26" t="s">
        <v>1903</v>
      </c>
      <c r="F570" s="25"/>
      <c r="G570" s="25"/>
      <c r="H570" s="27"/>
      <c r="I570" s="27">
        <v>1</v>
      </c>
      <c r="J570" s="28">
        <v>41942</v>
      </c>
      <c r="K570" s="25" t="s">
        <v>1769</v>
      </c>
      <c r="L570" s="25" t="s">
        <v>1770</v>
      </c>
      <c r="M570" s="25" t="s">
        <v>1771</v>
      </c>
      <c r="N570" s="29">
        <v>86.48</v>
      </c>
      <c r="O570" s="25" t="s">
        <v>4647</v>
      </c>
      <c r="P570" s="22" t="str">
        <f>HYPERLINK("https://www.ESV-Campus.de/"&amp;Tabelle_Komplettliste[[#This Row],[ISBN]])</f>
        <v>https://www.ESV-Campus.de/978-3-503-15841-6</v>
      </c>
    </row>
    <row r="571" spans="1:16" x14ac:dyDescent="0.2">
      <c r="A571" s="24" t="s">
        <v>1765</v>
      </c>
      <c r="B571" s="25"/>
      <c r="C571" s="24" t="s">
        <v>1766</v>
      </c>
      <c r="D571" s="26" t="s">
        <v>1767</v>
      </c>
      <c r="E571" s="26" t="s">
        <v>1768</v>
      </c>
      <c r="F571" s="25"/>
      <c r="G571" s="25"/>
      <c r="H571" s="27"/>
      <c r="I571" s="27">
        <v>1</v>
      </c>
      <c r="J571" s="28">
        <v>41982</v>
      </c>
      <c r="K571" s="25" t="s">
        <v>1769</v>
      </c>
      <c r="L571" s="25" t="s">
        <v>1770</v>
      </c>
      <c r="M571" s="25" t="s">
        <v>1771</v>
      </c>
      <c r="N571" s="29">
        <v>442.1</v>
      </c>
      <c r="O571" s="25" t="s">
        <v>4647</v>
      </c>
      <c r="P571" s="22" t="str">
        <f>HYPERLINK("https://www.ESV-Campus.de/"&amp;Tabelle_Komplettliste[[#This Row],[ISBN]])</f>
        <v>https://www.ESV-Campus.de/978-3-503-15720-4</v>
      </c>
    </row>
    <row r="572" spans="1:16" ht="24" x14ac:dyDescent="0.2">
      <c r="A572" s="24" t="s">
        <v>2970</v>
      </c>
      <c r="B572" s="25"/>
      <c r="C572" s="24" t="s">
        <v>2971</v>
      </c>
      <c r="D572" s="26" t="s">
        <v>2972</v>
      </c>
      <c r="E572" s="26" t="s">
        <v>2973</v>
      </c>
      <c r="F572" s="25"/>
      <c r="G572" s="25" t="s">
        <v>2624</v>
      </c>
      <c r="H572" s="27">
        <v>2</v>
      </c>
      <c r="I572" s="27">
        <v>2</v>
      </c>
      <c r="J572" s="28">
        <v>43405</v>
      </c>
      <c r="K572" s="25" t="s">
        <v>1769</v>
      </c>
      <c r="L572" s="25" t="s">
        <v>1770</v>
      </c>
      <c r="M572" s="25" t="s">
        <v>1771</v>
      </c>
      <c r="N572" s="29">
        <v>110.52</v>
      </c>
      <c r="O572" s="25" t="s">
        <v>4647</v>
      </c>
      <c r="P572" s="22" t="str">
        <f>HYPERLINK("https://www.ESV-Campus.de/"&amp;Tabelle_Komplettliste[[#This Row],[ISBN]])</f>
        <v>https://www.ESV-Campus.de/978-3-503-18178-0</v>
      </c>
    </row>
    <row r="573" spans="1:16" x14ac:dyDescent="0.2">
      <c r="A573" s="24" t="s">
        <v>4127</v>
      </c>
      <c r="B573" s="25"/>
      <c r="C573" s="24" t="s">
        <v>4128</v>
      </c>
      <c r="D573" s="26" t="s">
        <v>4129</v>
      </c>
      <c r="E573" s="26" t="s">
        <v>4130</v>
      </c>
      <c r="F573" s="25"/>
      <c r="G573" s="25"/>
      <c r="H573" s="27"/>
      <c r="I573" s="27">
        <v>2</v>
      </c>
      <c r="J573" s="28">
        <v>44644</v>
      </c>
      <c r="K573" s="25" t="s">
        <v>1769</v>
      </c>
      <c r="L573" s="25" t="s">
        <v>1770</v>
      </c>
      <c r="M573" s="25" t="s">
        <v>854</v>
      </c>
      <c r="N573" s="29">
        <v>621.70000000000005</v>
      </c>
      <c r="O573" s="25" t="s">
        <v>4647</v>
      </c>
      <c r="P573" s="22" t="str">
        <f>HYPERLINK("https://www.ESV-Campus.de/"&amp;Tabelle_Komplettliste[[#This Row],[ISBN]])</f>
        <v>https://www.ESV-Campus.de/978-3-503-20687-2</v>
      </c>
    </row>
    <row r="574" spans="1:16" ht="24" x14ac:dyDescent="0.2">
      <c r="A574" s="24" t="s">
        <v>4072</v>
      </c>
      <c r="B574" s="25"/>
      <c r="C574" s="24" t="s">
        <v>4073</v>
      </c>
      <c r="D574" s="26" t="s">
        <v>4074</v>
      </c>
      <c r="E574" s="26" t="s">
        <v>4075</v>
      </c>
      <c r="F574" s="25"/>
      <c r="G574" s="25" t="s">
        <v>2624</v>
      </c>
      <c r="H574" s="27">
        <v>6</v>
      </c>
      <c r="I574" s="27">
        <v>1</v>
      </c>
      <c r="J574" s="28">
        <v>44635</v>
      </c>
      <c r="K574" s="25" t="s">
        <v>1769</v>
      </c>
      <c r="L574" s="25" t="s">
        <v>1770</v>
      </c>
      <c r="M574" s="25" t="s">
        <v>1771</v>
      </c>
      <c r="N574" s="29">
        <v>112.9</v>
      </c>
      <c r="O574" s="25" t="s">
        <v>4647</v>
      </c>
      <c r="P574" s="22" t="str">
        <f>HYPERLINK("https://www.ESV-Campus.de/"&amp;Tabelle_Komplettliste[[#This Row],[ISBN]])</f>
        <v>https://www.ESV-Campus.de/978-3-503-20626-1</v>
      </c>
    </row>
    <row r="575" spans="1:16" ht="24" x14ac:dyDescent="0.2">
      <c r="A575" s="24" t="s">
        <v>4152</v>
      </c>
      <c r="B575" s="25"/>
      <c r="C575" s="24" t="s">
        <v>4153</v>
      </c>
      <c r="D575" s="26" t="s">
        <v>4154</v>
      </c>
      <c r="E575" s="26" t="s">
        <v>4155</v>
      </c>
      <c r="F575" s="25"/>
      <c r="G575" s="25" t="s">
        <v>2624</v>
      </c>
      <c r="H575" s="27">
        <v>5</v>
      </c>
      <c r="I575" s="27">
        <v>1</v>
      </c>
      <c r="J575" s="28">
        <v>44580</v>
      </c>
      <c r="K575" s="25" t="s">
        <v>1769</v>
      </c>
      <c r="L575" s="25" t="s">
        <v>1770</v>
      </c>
      <c r="M575" s="25" t="s">
        <v>1771</v>
      </c>
      <c r="N575" s="29">
        <v>312.58</v>
      </c>
      <c r="O575" s="25" t="s">
        <v>4647</v>
      </c>
      <c r="P575" s="22" t="str">
        <f>HYPERLINK("https://www.ESV-Campus.de/"&amp;Tabelle_Komplettliste[[#This Row],[ISBN]])</f>
        <v>https://www.ESV-Campus.de/978-3-503-20699-5</v>
      </c>
    </row>
    <row r="576" spans="1:16" ht="24" x14ac:dyDescent="0.2">
      <c r="A576" s="24" t="s">
        <v>2620</v>
      </c>
      <c r="B576" s="25"/>
      <c r="C576" s="24" t="s">
        <v>2621</v>
      </c>
      <c r="D576" s="26" t="s">
        <v>2622</v>
      </c>
      <c r="E576" s="26" t="s">
        <v>2623</v>
      </c>
      <c r="F576" s="25"/>
      <c r="G576" s="25" t="s">
        <v>2624</v>
      </c>
      <c r="H576" s="27">
        <v>1</v>
      </c>
      <c r="I576" s="27">
        <v>1</v>
      </c>
      <c r="J576" s="28">
        <v>42828</v>
      </c>
      <c r="K576" s="25" t="s">
        <v>1769</v>
      </c>
      <c r="L576" s="25" t="s">
        <v>1770</v>
      </c>
      <c r="M576" s="25" t="s">
        <v>1771</v>
      </c>
      <c r="N576" s="29">
        <v>193.54</v>
      </c>
      <c r="O576" s="25" t="s">
        <v>4647</v>
      </c>
      <c r="P576" s="22" t="str">
        <f>HYPERLINK("https://www.ESV-Campus.de/"&amp;Tabelle_Komplettliste[[#This Row],[ISBN]])</f>
        <v>https://www.ESV-Campus.de/978-3-503-17451-5</v>
      </c>
    </row>
    <row r="577" spans="1:16" ht="24" x14ac:dyDescent="0.2">
      <c r="A577" s="24" t="s">
        <v>1954</v>
      </c>
      <c r="B577" s="25"/>
      <c r="C577" s="24" t="s">
        <v>1955</v>
      </c>
      <c r="D577" s="26" t="s">
        <v>1956</v>
      </c>
      <c r="E577" s="26" t="s">
        <v>1957</v>
      </c>
      <c r="F577" s="25"/>
      <c r="G577" s="25"/>
      <c r="H577" s="27"/>
      <c r="I577" s="27">
        <v>1</v>
      </c>
      <c r="J577" s="28">
        <v>42121</v>
      </c>
      <c r="K577" s="25" t="s">
        <v>1769</v>
      </c>
      <c r="L577" s="25" t="s">
        <v>1770</v>
      </c>
      <c r="M577" s="25" t="s">
        <v>1771</v>
      </c>
      <c r="N577" s="29">
        <v>338.57</v>
      </c>
      <c r="O577" s="25" t="s">
        <v>4647</v>
      </c>
      <c r="P577" s="22" t="str">
        <f>HYPERLINK("https://www.ESV-Campus.de/"&amp;Tabelle_Komplettliste[[#This Row],[ISBN]])</f>
        <v>https://www.ESV-Campus.de/978-3-503-15878-2</v>
      </c>
    </row>
    <row r="578" spans="1:16" ht="24" x14ac:dyDescent="0.2">
      <c r="A578" s="24" t="s">
        <v>3452</v>
      </c>
      <c r="B578" s="25"/>
      <c r="C578" s="24" t="s">
        <v>3453</v>
      </c>
      <c r="D578" s="26" t="s">
        <v>3454</v>
      </c>
      <c r="E578" s="26" t="s">
        <v>3455</v>
      </c>
      <c r="F578" s="25"/>
      <c r="G578" s="25" t="s">
        <v>2624</v>
      </c>
      <c r="H578" s="27">
        <v>3</v>
      </c>
      <c r="I578" s="27">
        <v>1</v>
      </c>
      <c r="J578" s="28">
        <v>43882</v>
      </c>
      <c r="K578" s="25" t="s">
        <v>1769</v>
      </c>
      <c r="L578" s="25" t="s">
        <v>1770</v>
      </c>
      <c r="M578" s="25" t="s">
        <v>1771</v>
      </c>
      <c r="N578" s="29">
        <v>197.38</v>
      </c>
      <c r="O578" s="25" t="s">
        <v>4647</v>
      </c>
      <c r="P578" s="22" t="str">
        <f>HYPERLINK("https://www.ESV-Campus.de/"&amp;Tabelle_Komplettliste[[#This Row],[ISBN]])</f>
        <v>https://www.ESV-Campus.de/978-3-503-19194-9</v>
      </c>
    </row>
    <row r="579" spans="1:16" ht="24" x14ac:dyDescent="0.2">
      <c r="A579" s="24" t="s">
        <v>3841</v>
      </c>
      <c r="B579" s="25"/>
      <c r="C579" s="24" t="s">
        <v>3842</v>
      </c>
      <c r="D579" s="26" t="s">
        <v>3843</v>
      </c>
      <c r="E579" s="26" t="s">
        <v>3844</v>
      </c>
      <c r="F579" s="25"/>
      <c r="G579" s="25"/>
      <c r="H579" s="27"/>
      <c r="I579" s="27">
        <v>5</v>
      </c>
      <c r="J579" s="28">
        <v>44447</v>
      </c>
      <c r="K579" s="25" t="s">
        <v>1769</v>
      </c>
      <c r="L579" s="25" t="s">
        <v>3845</v>
      </c>
      <c r="M579" s="25" t="s">
        <v>1771</v>
      </c>
      <c r="N579" s="29">
        <v>377.86</v>
      </c>
      <c r="O579" s="25" t="s">
        <v>4647</v>
      </c>
      <c r="P579" s="22" t="str">
        <f>HYPERLINK("https://www.ESV-Campus.de/"&amp;Tabelle_Komplettliste[[#This Row],[ISBN]])</f>
        <v>https://www.ESV-Campus.de/978-3-503-20021-4</v>
      </c>
    </row>
    <row r="580" spans="1:16" x14ac:dyDescent="0.2">
      <c r="A580" s="24" t="s">
        <v>1236</v>
      </c>
      <c r="B580" s="25"/>
      <c r="C580" s="24" t="s">
        <v>1237</v>
      </c>
      <c r="D580" s="26" t="s">
        <v>1238</v>
      </c>
      <c r="E580" s="26" t="s">
        <v>1239</v>
      </c>
      <c r="F580" s="25"/>
      <c r="G580" s="25"/>
      <c r="H580" s="27"/>
      <c r="I580" s="27">
        <v>4</v>
      </c>
      <c r="J580" s="28">
        <v>41121</v>
      </c>
      <c r="K580" s="25" t="s">
        <v>1240</v>
      </c>
      <c r="L580" s="25" t="s">
        <v>1241</v>
      </c>
      <c r="M580" s="25" t="s">
        <v>1242</v>
      </c>
      <c r="N580" s="29">
        <v>145.04</v>
      </c>
      <c r="O580" s="25" t="s">
        <v>4647</v>
      </c>
      <c r="P580" s="22" t="str">
        <f>HYPERLINK("https://www.ESV-Campus.de/"&amp;Tabelle_Komplettliste[[#This Row],[ISBN]])</f>
        <v>https://www.ESV-Campus.de/978-3-503-14114-2</v>
      </c>
    </row>
    <row r="581" spans="1:16" ht="48" x14ac:dyDescent="0.2">
      <c r="A581" s="24" t="s">
        <v>4270</v>
      </c>
      <c r="B581" s="25"/>
      <c r="C581" s="24" t="s">
        <v>4271</v>
      </c>
      <c r="D581" s="26" t="s">
        <v>4272</v>
      </c>
      <c r="E581" s="26" t="s">
        <v>3039</v>
      </c>
      <c r="F581" s="25"/>
      <c r="G581" s="25"/>
      <c r="H581" s="27"/>
      <c r="I581" s="27">
        <v>6</v>
      </c>
      <c r="J581" s="28">
        <v>44698</v>
      </c>
      <c r="K581" s="25" t="s">
        <v>214</v>
      </c>
      <c r="L581" s="25" t="s">
        <v>215</v>
      </c>
      <c r="M581" s="25" t="s">
        <v>216</v>
      </c>
      <c r="N581" s="29">
        <v>99.46</v>
      </c>
      <c r="O581" s="25" t="s">
        <v>4647</v>
      </c>
      <c r="P581" s="22" t="str">
        <f>HYPERLINK("https://www.ESV-Campus.de/"&amp;Tabelle_Komplettliste[[#This Row],[ISBN]])</f>
        <v>https://www.ESV-Campus.de/978-3-503-20987-3</v>
      </c>
    </row>
    <row r="582" spans="1:16" ht="48" x14ac:dyDescent="0.2">
      <c r="A582" s="24" t="s">
        <v>3036</v>
      </c>
      <c r="B582" s="25"/>
      <c r="C582" s="24" t="s">
        <v>3037</v>
      </c>
      <c r="D582" s="26" t="s">
        <v>3038</v>
      </c>
      <c r="E582" s="26" t="s">
        <v>3039</v>
      </c>
      <c r="F582" s="25"/>
      <c r="G582" s="25" t="s">
        <v>213</v>
      </c>
      <c r="H582" s="27">
        <v>2</v>
      </c>
      <c r="I582" s="27">
        <v>5</v>
      </c>
      <c r="J582" s="28">
        <v>43524</v>
      </c>
      <c r="K582" s="25" t="s">
        <v>214</v>
      </c>
      <c r="L582" s="25" t="s">
        <v>215</v>
      </c>
      <c r="M582" s="25" t="s">
        <v>216</v>
      </c>
      <c r="N582" s="29">
        <v>262.54000000000002</v>
      </c>
      <c r="O582" s="25" t="s">
        <v>4647</v>
      </c>
      <c r="P582" s="22" t="str">
        <f>HYPERLINK("https://www.ESV-Campus.de/"&amp;Tabelle_Komplettliste[[#This Row],[ISBN]])</f>
        <v>https://www.ESV-Campus.de/978-3-503-18257-2</v>
      </c>
    </row>
    <row r="583" spans="1:16" ht="48" x14ac:dyDescent="0.2">
      <c r="A583" s="24" t="s">
        <v>3922</v>
      </c>
      <c r="B583" s="25"/>
      <c r="C583" s="24" t="s">
        <v>3923</v>
      </c>
      <c r="D583" s="26" t="s">
        <v>3924</v>
      </c>
      <c r="E583" s="26" t="s">
        <v>3925</v>
      </c>
      <c r="F583" s="25"/>
      <c r="G583" s="25"/>
      <c r="H583" s="27"/>
      <c r="I583" s="27">
        <v>4</v>
      </c>
      <c r="J583" s="28">
        <v>44385</v>
      </c>
      <c r="K583" s="25" t="s">
        <v>214</v>
      </c>
      <c r="L583" s="25" t="s">
        <v>215</v>
      </c>
      <c r="M583" s="25" t="s">
        <v>216</v>
      </c>
      <c r="N583" s="29">
        <v>155.13999999999999</v>
      </c>
      <c r="O583" s="25" t="s">
        <v>4647</v>
      </c>
      <c r="P583" s="22" t="str">
        <f>HYPERLINK("https://www.ESV-Campus.de/"&amp;Tabelle_Komplettliste[[#This Row],[ISBN]])</f>
        <v>https://www.ESV-Campus.de/978-3-503-20083-2</v>
      </c>
    </row>
    <row r="584" spans="1:16" ht="48" x14ac:dyDescent="0.2">
      <c r="A584" s="24" t="s">
        <v>209</v>
      </c>
      <c r="B584" s="25"/>
      <c r="C584" s="24" t="s">
        <v>210</v>
      </c>
      <c r="D584" s="26" t="s">
        <v>211</v>
      </c>
      <c r="E584" s="26" t="s">
        <v>212</v>
      </c>
      <c r="F584" s="25"/>
      <c r="G584" s="25" t="s">
        <v>213</v>
      </c>
      <c r="H584" s="27">
        <v>6</v>
      </c>
      <c r="I584" s="27">
        <v>3</v>
      </c>
      <c r="J584" s="28">
        <v>40057</v>
      </c>
      <c r="K584" s="25" t="s">
        <v>214</v>
      </c>
      <c r="L584" s="25" t="s">
        <v>215</v>
      </c>
      <c r="M584" s="25" t="s">
        <v>216</v>
      </c>
      <c r="N584" s="29">
        <v>241.19</v>
      </c>
      <c r="O584" s="25" t="s">
        <v>4647</v>
      </c>
      <c r="P584" s="22" t="str">
        <f>HYPERLINK("https://www.ESV-Campus.de/"&amp;Tabelle_Komplettliste[[#This Row],[ISBN]])</f>
        <v>https://www.ESV-Campus.de/978-3-503-11421-4</v>
      </c>
    </row>
    <row r="585" spans="1:16" ht="48" x14ac:dyDescent="0.2">
      <c r="A585" s="24" t="s">
        <v>4439</v>
      </c>
      <c r="B585" s="25"/>
      <c r="C585" s="24" t="s">
        <v>4440</v>
      </c>
      <c r="D585" s="26" t="s">
        <v>4441</v>
      </c>
      <c r="E585" s="26" t="s">
        <v>4442</v>
      </c>
      <c r="F585" s="25"/>
      <c r="G585" s="25" t="s">
        <v>213</v>
      </c>
      <c r="H585" s="27">
        <v>4</v>
      </c>
      <c r="I585" s="27">
        <v>6</v>
      </c>
      <c r="J585" s="28">
        <v>45042</v>
      </c>
      <c r="K585" s="25" t="s">
        <v>214</v>
      </c>
      <c r="L585" s="25" t="s">
        <v>215</v>
      </c>
      <c r="M585" s="25" t="s">
        <v>216</v>
      </c>
      <c r="N585" s="29">
        <v>304.89999999999998</v>
      </c>
      <c r="O585" s="25" t="s">
        <v>4647</v>
      </c>
      <c r="P585" s="22" t="str">
        <f>HYPERLINK("https://www.ESV-Campus.de/"&amp;Tabelle_Komplettliste[[#This Row],[ISBN]])</f>
        <v>https://www.ESV-Campus.de/978-3-503-21217-0</v>
      </c>
    </row>
    <row r="586" spans="1:16" ht="48" x14ac:dyDescent="0.2">
      <c r="A586" s="24" t="s">
        <v>4355</v>
      </c>
      <c r="B586" s="25"/>
      <c r="C586" s="24" t="s">
        <v>4356</v>
      </c>
      <c r="D586" s="26" t="s">
        <v>4357</v>
      </c>
      <c r="E586" s="26" t="s">
        <v>3039</v>
      </c>
      <c r="F586" s="25"/>
      <c r="G586" s="25" t="s">
        <v>213</v>
      </c>
      <c r="H586" s="27">
        <v>9</v>
      </c>
      <c r="I586" s="27">
        <v>3</v>
      </c>
      <c r="J586" s="28">
        <v>44804</v>
      </c>
      <c r="K586" s="25" t="s">
        <v>214</v>
      </c>
      <c r="L586" s="25" t="s">
        <v>215</v>
      </c>
      <c r="M586" s="25" t="s">
        <v>216</v>
      </c>
      <c r="N586" s="29">
        <v>112.9</v>
      </c>
      <c r="O586" s="25" t="s">
        <v>4647</v>
      </c>
      <c r="P586" s="22" t="str">
        <f>HYPERLINK("https://www.ESV-Campus.de/"&amp;Tabelle_Komplettliste[[#This Row],[ISBN]])</f>
        <v>https://www.ESV-Campus.de/978-3-503-21142-5</v>
      </c>
    </row>
    <row r="587" spans="1:16" ht="48" x14ac:dyDescent="0.2">
      <c r="A587" s="24" t="s">
        <v>4581</v>
      </c>
      <c r="B587" s="25"/>
      <c r="C587" s="24" t="s">
        <v>4582</v>
      </c>
      <c r="D587" s="26" t="s">
        <v>4583</v>
      </c>
      <c r="E587" s="26" t="s">
        <v>3039</v>
      </c>
      <c r="F587" s="25"/>
      <c r="G587" s="25" t="s">
        <v>213</v>
      </c>
      <c r="H587" s="27">
        <v>5</v>
      </c>
      <c r="I587" s="27">
        <v>5</v>
      </c>
      <c r="J587" s="28">
        <v>45131</v>
      </c>
      <c r="K587" s="25" t="s">
        <v>214</v>
      </c>
      <c r="L587" s="25" t="s">
        <v>215</v>
      </c>
      <c r="M587" s="25" t="s">
        <v>216</v>
      </c>
      <c r="N587" s="29">
        <v>189.7</v>
      </c>
      <c r="O587" s="25" t="s">
        <v>4647</v>
      </c>
      <c r="P587" s="22" t="str">
        <f>HYPERLINK("https://www.ESV-Campus.de/"&amp;Tabelle_Komplettliste[[#This Row],[ISBN]])</f>
        <v>https://www.ESV-Campus.de/978-3-503-23670-1</v>
      </c>
    </row>
    <row r="588" spans="1:16" ht="48" x14ac:dyDescent="0.2">
      <c r="A588" s="24" t="s">
        <v>2440</v>
      </c>
      <c r="B588" s="25"/>
      <c r="C588" s="24" t="s">
        <v>2441</v>
      </c>
      <c r="D588" s="26" t="s">
        <v>2442</v>
      </c>
      <c r="E588" s="26" t="s">
        <v>2443</v>
      </c>
      <c r="F588" s="25"/>
      <c r="G588" s="25" t="s">
        <v>213</v>
      </c>
      <c r="H588" s="27">
        <v>13</v>
      </c>
      <c r="I588" s="27">
        <v>2</v>
      </c>
      <c r="J588" s="28">
        <v>43168</v>
      </c>
      <c r="K588" s="25" t="s">
        <v>214</v>
      </c>
      <c r="L588" s="25" t="s">
        <v>215</v>
      </c>
      <c r="M588" s="25" t="s">
        <v>216</v>
      </c>
      <c r="N588" s="29">
        <v>283.32</v>
      </c>
      <c r="O588" s="25" t="s">
        <v>4647</v>
      </c>
      <c r="P588" s="22" t="str">
        <f>HYPERLINK("https://www.ESV-Campus.de/"&amp;Tabelle_Komplettliste[[#This Row],[ISBN]])</f>
        <v>https://www.ESV-Campus.de/978-3-503-17085-2</v>
      </c>
    </row>
    <row r="589" spans="1:16" ht="48" x14ac:dyDescent="0.2">
      <c r="A589" s="24" t="s">
        <v>274</v>
      </c>
      <c r="B589" s="25"/>
      <c r="C589" s="24" t="s">
        <v>275</v>
      </c>
      <c r="D589" s="26" t="s">
        <v>276</v>
      </c>
      <c r="E589" s="26" t="s">
        <v>212</v>
      </c>
      <c r="F589" s="25"/>
      <c r="G589" s="25"/>
      <c r="H589" s="27"/>
      <c r="I589" s="27">
        <v>3</v>
      </c>
      <c r="J589" s="28">
        <v>40057</v>
      </c>
      <c r="K589" s="25" t="s">
        <v>214</v>
      </c>
      <c r="L589" s="25" t="s">
        <v>215</v>
      </c>
      <c r="M589" s="25" t="s">
        <v>216</v>
      </c>
      <c r="N589" s="29">
        <v>85.67</v>
      </c>
      <c r="O589" s="25" t="s">
        <v>4647</v>
      </c>
      <c r="P589" s="22" t="str">
        <f>HYPERLINK("https://www.ESV-Campus.de/"&amp;Tabelle_Komplettliste[[#This Row],[ISBN]])</f>
        <v>https://www.ESV-Campus.de/978-3-503-11493-1</v>
      </c>
    </row>
    <row r="590" spans="1:16" ht="48" x14ac:dyDescent="0.2">
      <c r="A590" s="24" t="s">
        <v>4494</v>
      </c>
      <c r="B590" s="25"/>
      <c r="C590" s="24" t="s">
        <v>4495</v>
      </c>
      <c r="D590" s="26" t="s">
        <v>4496</v>
      </c>
      <c r="E590" s="26" t="s">
        <v>4497</v>
      </c>
      <c r="F590" s="25"/>
      <c r="G590" s="25"/>
      <c r="H590" s="27"/>
      <c r="I590" s="27">
        <v>6</v>
      </c>
      <c r="J590" s="28">
        <v>45030</v>
      </c>
      <c r="K590" s="25" t="s">
        <v>214</v>
      </c>
      <c r="L590" s="25" t="s">
        <v>2185</v>
      </c>
      <c r="M590" s="25" t="s">
        <v>2673</v>
      </c>
      <c r="N590" s="29">
        <v>412.42</v>
      </c>
      <c r="O590" s="25" t="s">
        <v>4647</v>
      </c>
      <c r="P590" s="22" t="str">
        <f>HYPERLINK("https://www.ESV-Campus.de/"&amp;Tabelle_Komplettliste[[#This Row],[ISBN]])</f>
        <v>https://www.ESV-Campus.de/978-3-503-21271-2</v>
      </c>
    </row>
    <row r="591" spans="1:16" ht="48" x14ac:dyDescent="0.2">
      <c r="A591" s="24" t="s">
        <v>2181</v>
      </c>
      <c r="B591" s="25"/>
      <c r="C591" s="24" t="s">
        <v>2182</v>
      </c>
      <c r="D591" s="26" t="s">
        <v>2183</v>
      </c>
      <c r="E591" s="26" t="s">
        <v>2184</v>
      </c>
      <c r="F591" s="25"/>
      <c r="G591" s="25" t="s">
        <v>213</v>
      </c>
      <c r="H591" s="27">
        <v>3</v>
      </c>
      <c r="I591" s="27">
        <v>6</v>
      </c>
      <c r="J591" s="28">
        <v>42410</v>
      </c>
      <c r="K591" s="25" t="s">
        <v>214</v>
      </c>
      <c r="L591" s="25" t="s">
        <v>2185</v>
      </c>
      <c r="M591" s="25" t="s">
        <v>216</v>
      </c>
      <c r="N591" s="29">
        <v>290.07</v>
      </c>
      <c r="O591" s="25" t="s">
        <v>4647</v>
      </c>
      <c r="P591" s="22" t="str">
        <f>HYPERLINK("https://www.ESV-Campus.de/"&amp;Tabelle_Komplettliste[[#This Row],[ISBN]])</f>
        <v>https://www.ESV-Campus.de/978-3-503-16587-2</v>
      </c>
    </row>
    <row r="592" spans="1:16" ht="48" x14ac:dyDescent="0.2">
      <c r="A592" s="24" t="s">
        <v>2363</v>
      </c>
      <c r="B592" s="25"/>
      <c r="C592" s="24" t="s">
        <v>2364</v>
      </c>
      <c r="D592" s="26" t="s">
        <v>2365</v>
      </c>
      <c r="E592" s="26" t="s">
        <v>2366</v>
      </c>
      <c r="F592" s="25"/>
      <c r="G592" s="25"/>
      <c r="H592" s="27"/>
      <c r="I592" s="27">
        <v>6</v>
      </c>
      <c r="J592" s="28">
        <v>42569</v>
      </c>
      <c r="K592" s="25" t="s">
        <v>214</v>
      </c>
      <c r="L592" s="25" t="s">
        <v>2185</v>
      </c>
      <c r="M592" s="25" t="s">
        <v>216</v>
      </c>
      <c r="N592" s="29">
        <v>131.29</v>
      </c>
      <c r="O592" s="25" t="s">
        <v>4647</v>
      </c>
      <c r="P592" s="22" t="str">
        <f>HYPERLINK("https://www.ESV-Campus.de/"&amp;Tabelle_Komplettliste[[#This Row],[ISBN]])</f>
        <v>https://www.ESV-Campus.de/978-3-503-16786-9</v>
      </c>
    </row>
    <row r="593" spans="1:16" ht="48" x14ac:dyDescent="0.2">
      <c r="A593" s="24" t="s">
        <v>3953</v>
      </c>
      <c r="B593" s="25"/>
      <c r="C593" s="24" t="s">
        <v>3954</v>
      </c>
      <c r="D593" s="26" t="s">
        <v>3955</v>
      </c>
      <c r="E593" s="26" t="s">
        <v>3039</v>
      </c>
      <c r="F593" s="25"/>
      <c r="G593" s="25"/>
      <c r="H593" s="27"/>
      <c r="I593" s="27">
        <v>2</v>
      </c>
      <c r="J593" s="28">
        <v>44491</v>
      </c>
      <c r="K593" s="25" t="s">
        <v>214</v>
      </c>
      <c r="L593" s="25" t="s">
        <v>2185</v>
      </c>
      <c r="M593" s="25" t="s">
        <v>216</v>
      </c>
      <c r="N593" s="29">
        <v>120.58</v>
      </c>
      <c r="O593" s="25" t="s">
        <v>4647</v>
      </c>
      <c r="P593" s="22" t="str">
        <f>HYPERLINK("https://www.ESV-Campus.de/"&amp;Tabelle_Komplettliste[[#This Row],[ISBN]])</f>
        <v>https://www.ESV-Campus.de/978-3-503-20505-9</v>
      </c>
    </row>
    <row r="594" spans="1:16" ht="24" x14ac:dyDescent="0.2">
      <c r="A594" s="24" t="s">
        <v>1352</v>
      </c>
      <c r="B594" s="25"/>
      <c r="C594" s="24" t="s">
        <v>1353</v>
      </c>
      <c r="D594" s="26" t="s">
        <v>1354</v>
      </c>
      <c r="E594" s="26" t="s">
        <v>1355</v>
      </c>
      <c r="F594" s="25"/>
      <c r="G594" s="25"/>
      <c r="H594" s="27"/>
      <c r="I594" s="27">
        <v>4</v>
      </c>
      <c r="J594" s="28">
        <v>41283</v>
      </c>
      <c r="K594" s="25" t="s">
        <v>1341</v>
      </c>
      <c r="L594" s="25" t="s">
        <v>1356</v>
      </c>
      <c r="M594" s="25" t="s">
        <v>1343</v>
      </c>
      <c r="N594" s="29">
        <v>68.430000000000007</v>
      </c>
      <c r="O594" s="25" t="s">
        <v>4647</v>
      </c>
      <c r="P594" s="22" t="str">
        <f>HYPERLINK("https://www.ESV-Campus.de/"&amp;Tabelle_Komplettliste[[#This Row],[ISBN]])</f>
        <v>https://www.ESV-Campus.de/978-3-503-14440-2</v>
      </c>
    </row>
    <row r="595" spans="1:16" ht="24" x14ac:dyDescent="0.2">
      <c r="A595" s="24" t="s">
        <v>3373</v>
      </c>
      <c r="B595" s="25"/>
      <c r="C595" s="24" t="s">
        <v>3374</v>
      </c>
      <c r="D595" s="26" t="s">
        <v>3375</v>
      </c>
      <c r="E595" s="26" t="s">
        <v>3376</v>
      </c>
      <c r="F595" s="25"/>
      <c r="G595" s="25"/>
      <c r="H595" s="27"/>
      <c r="I595" s="27">
        <v>7</v>
      </c>
      <c r="J595" s="28">
        <v>43942</v>
      </c>
      <c r="K595" s="25" t="s">
        <v>1341</v>
      </c>
      <c r="L595" s="25" t="s">
        <v>3377</v>
      </c>
      <c r="M595" s="25" t="s">
        <v>1343</v>
      </c>
      <c r="N595" s="29">
        <v>274.18</v>
      </c>
      <c r="O595" s="25" t="s">
        <v>4647</v>
      </c>
      <c r="P595" s="22" t="str">
        <f>HYPERLINK("https://www.ESV-Campus.de/"&amp;Tabelle_Komplettliste[[#This Row],[ISBN]])</f>
        <v>https://www.ESV-Campus.de/978-3-503-19123-9</v>
      </c>
    </row>
    <row r="596" spans="1:16" ht="24" x14ac:dyDescent="0.2">
      <c r="A596" s="24" t="s">
        <v>1425</v>
      </c>
      <c r="B596" s="25"/>
      <c r="C596" s="24" t="s">
        <v>1426</v>
      </c>
      <c r="D596" s="26" t="s">
        <v>1427</v>
      </c>
      <c r="E596" s="26" t="s">
        <v>1428</v>
      </c>
      <c r="F596" s="25"/>
      <c r="G596" s="25"/>
      <c r="H596" s="27"/>
      <c r="I596" s="27">
        <v>1</v>
      </c>
      <c r="J596" s="28">
        <v>41396</v>
      </c>
      <c r="K596" s="25" t="s">
        <v>1341</v>
      </c>
      <c r="L596" s="25" t="s">
        <v>1429</v>
      </c>
      <c r="M596" s="25" t="s">
        <v>1343</v>
      </c>
      <c r="N596" s="29">
        <v>117.5</v>
      </c>
      <c r="O596" s="25" t="s">
        <v>4647</v>
      </c>
      <c r="P596" s="22" t="str">
        <f>HYPERLINK("https://www.ESV-Campus.de/"&amp;Tabelle_Komplettliste[[#This Row],[ISBN]])</f>
        <v>https://www.ESV-Campus.de/978-3-503-15423-4</v>
      </c>
    </row>
    <row r="597" spans="1:16" ht="24" x14ac:dyDescent="0.2">
      <c r="A597" s="24" t="s">
        <v>3956</v>
      </c>
      <c r="B597" s="25"/>
      <c r="C597" s="24" t="s">
        <v>3957</v>
      </c>
      <c r="D597" s="26" t="s">
        <v>3958</v>
      </c>
      <c r="E597" s="26" t="s">
        <v>3959</v>
      </c>
      <c r="F597" s="25"/>
      <c r="G597" s="25"/>
      <c r="H597" s="27"/>
      <c r="I597" s="27">
        <v>1</v>
      </c>
      <c r="J597" s="28">
        <v>44413</v>
      </c>
      <c r="K597" s="25" t="s">
        <v>1341</v>
      </c>
      <c r="L597" s="25" t="s">
        <v>2503</v>
      </c>
      <c r="M597" s="25" t="s">
        <v>1343</v>
      </c>
      <c r="N597" s="29">
        <v>126.34</v>
      </c>
      <c r="O597" s="25" t="s">
        <v>4647</v>
      </c>
      <c r="P597" s="22" t="str">
        <f>HYPERLINK("https://www.ESV-Campus.de/"&amp;Tabelle_Komplettliste[[#This Row],[ISBN]])</f>
        <v>https://www.ESV-Campus.de/978-3-503-20507-3</v>
      </c>
    </row>
    <row r="598" spans="1:16" ht="24" x14ac:dyDescent="0.2">
      <c r="A598" s="24" t="s">
        <v>2499</v>
      </c>
      <c r="B598" s="25"/>
      <c r="C598" s="24" t="s">
        <v>2500</v>
      </c>
      <c r="D598" s="26" t="s">
        <v>2501</v>
      </c>
      <c r="E598" s="26" t="s">
        <v>2502</v>
      </c>
      <c r="F598" s="25"/>
      <c r="G598" s="25"/>
      <c r="H598" s="27"/>
      <c r="I598" s="27">
        <v>1</v>
      </c>
      <c r="J598" s="28">
        <v>42843</v>
      </c>
      <c r="K598" s="25" t="s">
        <v>1341</v>
      </c>
      <c r="L598" s="25" t="s">
        <v>2503</v>
      </c>
      <c r="M598" s="25" t="s">
        <v>2504</v>
      </c>
      <c r="N598" s="29">
        <v>373.09</v>
      </c>
      <c r="O598" s="25" t="s">
        <v>4647</v>
      </c>
      <c r="P598" s="22" t="str">
        <f>HYPERLINK("https://www.ESV-Campus.de/"&amp;Tabelle_Komplettliste[[#This Row],[ISBN]])</f>
        <v>https://www.ESV-Campus.de/978-3-503-17154-5</v>
      </c>
    </row>
    <row r="599" spans="1:16" ht="24" x14ac:dyDescent="0.2">
      <c r="A599" s="24" t="s">
        <v>4628</v>
      </c>
      <c r="B599" s="25"/>
      <c r="C599" s="24" t="s">
        <v>4629</v>
      </c>
      <c r="D599" s="26" t="s">
        <v>4630</v>
      </c>
      <c r="E599" s="26" t="s">
        <v>4631</v>
      </c>
      <c r="F599" s="25"/>
      <c r="G599" s="25"/>
      <c r="H599" s="27"/>
      <c r="I599" s="27">
        <v>2</v>
      </c>
      <c r="J599" s="28">
        <v>45259</v>
      </c>
      <c r="K599" s="25" t="s">
        <v>1341</v>
      </c>
      <c r="L599" s="25" t="s">
        <v>2503</v>
      </c>
      <c r="M599" s="25" t="s">
        <v>4632</v>
      </c>
      <c r="N599" s="29">
        <v>139.78</v>
      </c>
      <c r="O599" s="25" t="s">
        <v>4647</v>
      </c>
      <c r="P599" s="22" t="str">
        <f>HYPERLINK("https://www.ESV-Campus.de/"&amp;Tabelle_Komplettliste[[#This Row],[ISBN]])</f>
        <v>https://www.ESV-Campus.de/978-3-503-23765-4</v>
      </c>
    </row>
    <row r="600" spans="1:16" ht="24" x14ac:dyDescent="0.2">
      <c r="A600" s="24" t="s">
        <v>1344</v>
      </c>
      <c r="B600" s="25"/>
      <c r="C600" s="24" t="s">
        <v>1345</v>
      </c>
      <c r="D600" s="26" t="s">
        <v>1346</v>
      </c>
      <c r="E600" s="26" t="s">
        <v>1347</v>
      </c>
      <c r="F600" s="25"/>
      <c r="G600" s="25"/>
      <c r="H600" s="27"/>
      <c r="I600" s="27">
        <v>2</v>
      </c>
      <c r="J600" s="28">
        <v>41353</v>
      </c>
      <c r="K600" s="25" t="s">
        <v>1341</v>
      </c>
      <c r="L600" s="25" t="s">
        <v>1342</v>
      </c>
      <c r="M600" s="25" t="s">
        <v>1343</v>
      </c>
      <c r="N600" s="29">
        <v>154.71</v>
      </c>
      <c r="O600" s="25" t="s">
        <v>4647</v>
      </c>
      <c r="P600" s="22" t="str">
        <f>HYPERLINK("https://www.ESV-Campus.de/"&amp;Tabelle_Komplettliste[[#This Row],[ISBN]])</f>
        <v>https://www.ESV-Campus.de/978-3-503-14437-2</v>
      </c>
    </row>
    <row r="601" spans="1:16" ht="24" x14ac:dyDescent="0.2">
      <c r="A601" s="24" t="s">
        <v>1348</v>
      </c>
      <c r="B601" s="25"/>
      <c r="C601" s="24" t="s">
        <v>1349</v>
      </c>
      <c r="D601" s="26" t="s">
        <v>1350</v>
      </c>
      <c r="E601" s="26" t="s">
        <v>1351</v>
      </c>
      <c r="F601" s="25"/>
      <c r="G601" s="25"/>
      <c r="H601" s="27"/>
      <c r="I601" s="27">
        <v>2</v>
      </c>
      <c r="J601" s="28">
        <v>41353</v>
      </c>
      <c r="K601" s="25" t="s">
        <v>1341</v>
      </c>
      <c r="L601" s="25" t="s">
        <v>1342</v>
      </c>
      <c r="M601" s="25" t="s">
        <v>1343</v>
      </c>
      <c r="N601" s="29">
        <v>137.43</v>
      </c>
      <c r="O601" s="25" t="s">
        <v>4647</v>
      </c>
      <c r="P601" s="22" t="str">
        <f>HYPERLINK("https://www.ESV-Campus.de/"&amp;Tabelle_Komplettliste[[#This Row],[ISBN]])</f>
        <v>https://www.ESV-Campus.de/978-3-503-14439-6</v>
      </c>
    </row>
    <row r="602" spans="1:16" ht="24" x14ac:dyDescent="0.2">
      <c r="A602" s="24" t="s">
        <v>3253</v>
      </c>
      <c r="B602" s="25"/>
      <c r="C602" s="24" t="s">
        <v>3254</v>
      </c>
      <c r="D602" s="26" t="s">
        <v>3255</v>
      </c>
      <c r="E602" s="26" t="s">
        <v>3256</v>
      </c>
      <c r="F602" s="25"/>
      <c r="G602" s="25"/>
      <c r="H602" s="27"/>
      <c r="I602" s="27">
        <v>3</v>
      </c>
      <c r="J602" s="28">
        <v>43923</v>
      </c>
      <c r="K602" s="25" t="s">
        <v>1341</v>
      </c>
      <c r="L602" s="25" t="s">
        <v>1342</v>
      </c>
      <c r="M602" s="25" t="s">
        <v>1343</v>
      </c>
      <c r="N602" s="29">
        <v>258.82</v>
      </c>
      <c r="O602" s="25" t="s">
        <v>4647</v>
      </c>
      <c r="P602" s="22" t="str">
        <f>HYPERLINK("https://www.ESV-Campus.de/"&amp;Tabelle_Komplettliste[[#This Row],[ISBN]])</f>
        <v>https://www.ESV-Campus.de/978-3-503-18844-4</v>
      </c>
    </row>
    <row r="603" spans="1:16" ht="24" x14ac:dyDescent="0.2">
      <c r="A603" s="24" t="s">
        <v>1337</v>
      </c>
      <c r="B603" s="25"/>
      <c r="C603" s="24" t="s">
        <v>1338</v>
      </c>
      <c r="D603" s="26" t="s">
        <v>1339</v>
      </c>
      <c r="E603" s="26" t="s">
        <v>1340</v>
      </c>
      <c r="F603" s="25"/>
      <c r="G603" s="25"/>
      <c r="H603" s="27"/>
      <c r="I603" s="27">
        <v>3</v>
      </c>
      <c r="J603" s="28">
        <v>41348</v>
      </c>
      <c r="K603" s="25" t="s">
        <v>1341</v>
      </c>
      <c r="L603" s="25" t="s">
        <v>1342</v>
      </c>
      <c r="M603" s="25" t="s">
        <v>1343</v>
      </c>
      <c r="N603" s="29">
        <v>127.18</v>
      </c>
      <c r="O603" s="25" t="s">
        <v>4647</v>
      </c>
      <c r="P603" s="22" t="str">
        <f>HYPERLINK("https://www.ESV-Campus.de/"&amp;Tabelle_Komplettliste[[#This Row],[ISBN]])</f>
        <v>https://www.ESV-Campus.de/978-3-503-14436-5</v>
      </c>
    </row>
    <row r="604" spans="1:16" ht="36" x14ac:dyDescent="0.2">
      <c r="A604" s="24" t="s">
        <v>2172</v>
      </c>
      <c r="B604" s="25"/>
      <c r="C604" s="24" t="s">
        <v>2173</v>
      </c>
      <c r="D604" s="26" t="s">
        <v>2174</v>
      </c>
      <c r="E604" s="26" t="s">
        <v>2175</v>
      </c>
      <c r="F604" s="25"/>
      <c r="G604" s="25"/>
      <c r="H604" s="27"/>
      <c r="I604" s="27">
        <v>4</v>
      </c>
      <c r="J604" s="28">
        <v>42398</v>
      </c>
      <c r="K604" s="25" t="s">
        <v>1341</v>
      </c>
      <c r="L604" s="25" t="s">
        <v>2176</v>
      </c>
      <c r="M604" s="25" t="s">
        <v>1343</v>
      </c>
      <c r="N604" s="29">
        <v>145.04</v>
      </c>
      <c r="O604" s="25" t="s">
        <v>4647</v>
      </c>
      <c r="P604" s="22" t="str">
        <f>HYPERLINK("https://www.ESV-Campus.de/"&amp;Tabelle_Komplettliste[[#This Row],[ISBN]])</f>
        <v>https://www.ESV-Campus.de/978-3-503-16584-1</v>
      </c>
    </row>
    <row r="605" spans="1:16" ht="24" x14ac:dyDescent="0.2">
      <c r="A605" s="24" t="s">
        <v>1457</v>
      </c>
      <c r="B605" s="25"/>
      <c r="C605" s="24" t="s">
        <v>1458</v>
      </c>
      <c r="D605" s="26" t="s">
        <v>1459</v>
      </c>
      <c r="E605" s="26" t="s">
        <v>1460</v>
      </c>
      <c r="F605" s="25"/>
      <c r="G605" s="25"/>
      <c r="H605" s="27"/>
      <c r="I605" s="27">
        <v>3</v>
      </c>
      <c r="J605" s="28">
        <v>41452</v>
      </c>
      <c r="K605" s="25" t="s">
        <v>541</v>
      </c>
      <c r="L605" s="25" t="s">
        <v>1461</v>
      </c>
      <c r="M605" s="25" t="s">
        <v>543</v>
      </c>
      <c r="N605" s="29">
        <v>189.2</v>
      </c>
      <c r="O605" s="25" t="s">
        <v>4647</v>
      </c>
      <c r="P605" s="22" t="str">
        <f>HYPERLINK("https://www.ESV-Campus.de/"&amp;Tabelle_Komplettliste[[#This Row],[ISBN]])</f>
        <v>https://www.ESV-Campus.de/978-3-503-15464-7</v>
      </c>
    </row>
    <row r="606" spans="1:16" ht="24" x14ac:dyDescent="0.2">
      <c r="A606" s="24" t="s">
        <v>2444</v>
      </c>
      <c r="B606" s="25"/>
      <c r="C606" s="24" t="s">
        <v>2445</v>
      </c>
      <c r="D606" s="26" t="s">
        <v>2446</v>
      </c>
      <c r="E606" s="26" t="s">
        <v>2447</v>
      </c>
      <c r="F606" s="25"/>
      <c r="G606" s="25"/>
      <c r="H606" s="27"/>
      <c r="I606" s="27">
        <v>2</v>
      </c>
      <c r="J606" s="28">
        <v>42860</v>
      </c>
      <c r="K606" s="25" t="s">
        <v>541</v>
      </c>
      <c r="L606" s="25" t="s">
        <v>1461</v>
      </c>
      <c r="M606" s="25" t="s">
        <v>543</v>
      </c>
      <c r="N606" s="29">
        <v>102.91</v>
      </c>
      <c r="O606" s="25" t="s">
        <v>4647</v>
      </c>
      <c r="P606" s="22" t="str">
        <f>HYPERLINK("https://www.ESV-Campus.de/"&amp;Tabelle_Komplettliste[[#This Row],[ISBN]])</f>
        <v>https://www.ESV-Campus.de/978-3-503-17095-1</v>
      </c>
    </row>
    <row r="607" spans="1:16" ht="24" x14ac:dyDescent="0.2">
      <c r="A607" s="24" t="s">
        <v>3312</v>
      </c>
      <c r="B607" s="25"/>
      <c r="C607" s="24" t="s">
        <v>3313</v>
      </c>
      <c r="D607" s="26" t="s">
        <v>3314</v>
      </c>
      <c r="E607" s="26" t="s">
        <v>3315</v>
      </c>
      <c r="F607" s="25"/>
      <c r="G607" s="25"/>
      <c r="H607" s="27"/>
      <c r="I607" s="27">
        <v>2</v>
      </c>
      <c r="J607" s="28">
        <v>43857</v>
      </c>
      <c r="K607" s="25" t="s">
        <v>541</v>
      </c>
      <c r="L607" s="25" t="s">
        <v>3316</v>
      </c>
      <c r="M607" s="25" t="s">
        <v>543</v>
      </c>
      <c r="N607" s="29">
        <v>105.22</v>
      </c>
      <c r="O607" s="25" t="s">
        <v>4647</v>
      </c>
      <c r="P607" s="22" t="str">
        <f>HYPERLINK("https://www.ESV-Campus.de/"&amp;Tabelle_Komplettliste[[#This Row],[ISBN]])</f>
        <v>https://www.ESV-Campus.de/978-3-503-18888-8</v>
      </c>
    </row>
    <row r="608" spans="1:16" ht="24" x14ac:dyDescent="0.2">
      <c r="A608" s="24" t="s">
        <v>2309</v>
      </c>
      <c r="B608" s="25"/>
      <c r="C608" s="24" t="s">
        <v>2310</v>
      </c>
      <c r="D608" s="26" t="s">
        <v>2311</v>
      </c>
      <c r="E608" s="26" t="s">
        <v>2312</v>
      </c>
      <c r="F608" s="25"/>
      <c r="G608" s="25" t="s">
        <v>934</v>
      </c>
      <c r="H608" s="27">
        <v>42</v>
      </c>
      <c r="I608" s="27">
        <v>1</v>
      </c>
      <c r="J608" s="28">
        <v>42569</v>
      </c>
      <c r="K608" s="25" t="s">
        <v>541</v>
      </c>
      <c r="L608" s="25" t="s">
        <v>2313</v>
      </c>
      <c r="M608" s="25" t="s">
        <v>2314</v>
      </c>
      <c r="N608" s="29">
        <v>131.29</v>
      </c>
      <c r="O608" s="25" t="s">
        <v>4647</v>
      </c>
      <c r="P608" s="22" t="str">
        <f>HYPERLINK("https://www.ESV-Campus.de/"&amp;Tabelle_Komplettliste[[#This Row],[ISBN]])</f>
        <v>https://www.ESV-Campus.de/978-3-503-16739-5</v>
      </c>
    </row>
    <row r="609" spans="1:16" ht="24" x14ac:dyDescent="0.2">
      <c r="A609" s="24" t="s">
        <v>2359</v>
      </c>
      <c r="B609" s="25"/>
      <c r="C609" s="24" t="s">
        <v>2360</v>
      </c>
      <c r="D609" s="26" t="s">
        <v>2361</v>
      </c>
      <c r="E609" s="26" t="s">
        <v>2362</v>
      </c>
      <c r="F609" s="25"/>
      <c r="G609" s="25"/>
      <c r="H609" s="27"/>
      <c r="I609" s="27">
        <v>2</v>
      </c>
      <c r="J609" s="28">
        <v>42569</v>
      </c>
      <c r="K609" s="25" t="s">
        <v>541</v>
      </c>
      <c r="L609" s="25" t="s">
        <v>2313</v>
      </c>
      <c r="M609" s="25" t="s">
        <v>2314</v>
      </c>
      <c r="N609" s="29">
        <v>200.29</v>
      </c>
      <c r="O609" s="25" t="s">
        <v>4647</v>
      </c>
      <c r="P609" s="22" t="str">
        <f>HYPERLINK("https://www.ESV-Campus.de/"&amp;Tabelle_Komplettliste[[#This Row],[ISBN]])</f>
        <v>https://www.ESV-Campus.de/978-3-503-16776-0</v>
      </c>
    </row>
    <row r="610" spans="1:16" ht="48" x14ac:dyDescent="0.2">
      <c r="A610" s="24" t="s">
        <v>3690</v>
      </c>
      <c r="B610" s="25"/>
      <c r="C610" s="24" t="s">
        <v>3691</v>
      </c>
      <c r="D610" s="26" t="s">
        <v>3692</v>
      </c>
      <c r="E610" s="26" t="s">
        <v>3693</v>
      </c>
      <c r="F610" s="25"/>
      <c r="G610" s="25" t="s">
        <v>934</v>
      </c>
      <c r="H610" s="27">
        <v>44</v>
      </c>
      <c r="I610" s="27">
        <v>1</v>
      </c>
      <c r="J610" s="28">
        <v>44218</v>
      </c>
      <c r="K610" s="25" t="s">
        <v>541</v>
      </c>
      <c r="L610" s="25" t="s">
        <v>2313</v>
      </c>
      <c r="M610" s="25" t="s">
        <v>2314</v>
      </c>
      <c r="N610" s="29">
        <v>126.34</v>
      </c>
      <c r="O610" s="25" t="s">
        <v>4647</v>
      </c>
      <c r="P610" s="22" t="str">
        <f>HYPERLINK("https://www.ESV-Campus.de/"&amp;Tabelle_Komplettliste[[#This Row],[ISBN]])</f>
        <v>https://www.ESV-Campus.de/978-3-503-19574-9</v>
      </c>
    </row>
    <row r="611" spans="1:16" ht="24" x14ac:dyDescent="0.2">
      <c r="A611" s="24" t="s">
        <v>3602</v>
      </c>
      <c r="B611" s="25"/>
      <c r="C611" s="24" t="s">
        <v>3603</v>
      </c>
      <c r="D611" s="26" t="s">
        <v>3604</v>
      </c>
      <c r="E611" s="26" t="s">
        <v>2308</v>
      </c>
      <c r="F611" s="25"/>
      <c r="G611" s="25" t="s">
        <v>934</v>
      </c>
      <c r="H611" s="27">
        <v>43</v>
      </c>
      <c r="I611" s="27">
        <v>1</v>
      </c>
      <c r="J611" s="28">
        <v>44200</v>
      </c>
      <c r="K611" s="25" t="s">
        <v>541</v>
      </c>
      <c r="L611" s="25" t="s">
        <v>3605</v>
      </c>
      <c r="M611" s="25" t="s">
        <v>2314</v>
      </c>
      <c r="N611" s="29">
        <v>164.74</v>
      </c>
      <c r="O611" s="25" t="s">
        <v>4647</v>
      </c>
      <c r="P611" s="22" t="str">
        <f>HYPERLINK("https://www.ESV-Campus.de/"&amp;Tabelle_Komplettliste[[#This Row],[ISBN]])</f>
        <v>https://www.ESV-Campus.de/978-3-503-19511-4</v>
      </c>
    </row>
    <row r="612" spans="1:16" ht="24" x14ac:dyDescent="0.2">
      <c r="A612" s="24" t="s">
        <v>1835</v>
      </c>
      <c r="B612" s="25"/>
      <c r="C612" s="24" t="s">
        <v>1836</v>
      </c>
      <c r="D612" s="26" t="s">
        <v>1837</v>
      </c>
      <c r="E612" s="26" t="s">
        <v>1838</v>
      </c>
      <c r="F612" s="25"/>
      <c r="G612" s="25"/>
      <c r="H612" s="27"/>
      <c r="I612" s="27">
        <v>2</v>
      </c>
      <c r="J612" s="28">
        <v>41933</v>
      </c>
      <c r="K612" s="25" t="s">
        <v>541</v>
      </c>
      <c r="L612" s="25" t="s">
        <v>1837</v>
      </c>
      <c r="M612" s="25" t="s">
        <v>936</v>
      </c>
      <c r="N612" s="29">
        <v>338.34</v>
      </c>
      <c r="O612" s="25" t="s">
        <v>4647</v>
      </c>
      <c r="P612" s="22" t="str">
        <f>HYPERLINK("https://www.ESV-Campus.de/"&amp;Tabelle_Komplettliste[[#This Row],[ISBN]])</f>
        <v>https://www.ESV-Campus.de/978-3-503-15783-9</v>
      </c>
    </row>
    <row r="613" spans="1:16" ht="24" x14ac:dyDescent="0.2">
      <c r="A613" s="24" t="s">
        <v>1751</v>
      </c>
      <c r="B613" s="25"/>
      <c r="C613" s="24" t="s">
        <v>1752</v>
      </c>
      <c r="D613" s="26" t="s">
        <v>1753</v>
      </c>
      <c r="E613" s="26" t="s">
        <v>1754</v>
      </c>
      <c r="F613" s="25"/>
      <c r="G613" s="25"/>
      <c r="H613" s="27"/>
      <c r="I613" s="27">
        <v>2</v>
      </c>
      <c r="J613" s="28">
        <v>41774</v>
      </c>
      <c r="K613" s="25" t="s">
        <v>541</v>
      </c>
      <c r="L613" s="25" t="s">
        <v>1755</v>
      </c>
      <c r="M613" s="25" t="s">
        <v>1756</v>
      </c>
      <c r="N613" s="29">
        <v>159.01</v>
      </c>
      <c r="O613" s="25" t="s">
        <v>4647</v>
      </c>
      <c r="P613" s="22" t="str">
        <f>HYPERLINK("https://www.ESV-Campus.de/"&amp;Tabelle_Komplettliste[[#This Row],[ISBN]])</f>
        <v>https://www.ESV-Campus.de/978-3-503-15709-9</v>
      </c>
    </row>
    <row r="614" spans="1:16" ht="60" x14ac:dyDescent="0.2">
      <c r="A614" s="24" t="s">
        <v>4281</v>
      </c>
      <c r="B614" s="25"/>
      <c r="C614" s="24" t="s">
        <v>4282</v>
      </c>
      <c r="D614" s="26" t="s">
        <v>4283</v>
      </c>
      <c r="E614" s="26" t="s">
        <v>4284</v>
      </c>
      <c r="F614" s="25"/>
      <c r="G614" s="25" t="s">
        <v>1646</v>
      </c>
      <c r="H614" s="27"/>
      <c r="I614" s="27">
        <v>1</v>
      </c>
      <c r="J614" s="28">
        <v>44805</v>
      </c>
      <c r="K614" s="25" t="s">
        <v>541</v>
      </c>
      <c r="L614" s="25" t="s">
        <v>4285</v>
      </c>
      <c r="M614" s="25" t="s">
        <v>936</v>
      </c>
      <c r="N614" s="29">
        <v>203.14</v>
      </c>
      <c r="O614" s="25" t="s">
        <v>4647</v>
      </c>
      <c r="P614" s="22" t="str">
        <f>HYPERLINK("https://www.ESV-Campus.de/"&amp;Tabelle_Komplettliste[[#This Row],[ISBN]])</f>
        <v>https://www.ESV-Campus.de/978-3-503-20993-4</v>
      </c>
    </row>
    <row r="615" spans="1:16" ht="24" x14ac:dyDescent="0.2">
      <c r="A615" s="24" t="s">
        <v>4554</v>
      </c>
      <c r="B615" s="25"/>
      <c r="C615" s="24" t="s">
        <v>4555</v>
      </c>
      <c r="D615" s="26" t="s">
        <v>4556</v>
      </c>
      <c r="E615" s="26" t="s">
        <v>4557</v>
      </c>
      <c r="F615" s="25"/>
      <c r="G615" s="25" t="s">
        <v>934</v>
      </c>
      <c r="H615" s="27">
        <v>45</v>
      </c>
      <c r="I615" s="27">
        <v>1</v>
      </c>
      <c r="J615" s="28">
        <v>45140</v>
      </c>
      <c r="K615" s="25" t="s">
        <v>541</v>
      </c>
      <c r="L615" s="25" t="s">
        <v>4558</v>
      </c>
      <c r="M615" s="25" t="s">
        <v>2314</v>
      </c>
      <c r="N615" s="29">
        <v>126.34</v>
      </c>
      <c r="O615" s="25" t="s">
        <v>4647</v>
      </c>
      <c r="P615" s="22" t="str">
        <f>HYPERLINK("https://www.ESV-Campus.de/"&amp;Tabelle_Komplettliste[[#This Row],[ISBN]])</f>
        <v>https://www.ESV-Campus.de/978-3-503-23633-6</v>
      </c>
    </row>
    <row r="616" spans="1:16" ht="24" x14ac:dyDescent="0.2">
      <c r="A616" s="24" t="s">
        <v>4193</v>
      </c>
      <c r="B616" s="25"/>
      <c r="C616" s="24" t="s">
        <v>4194</v>
      </c>
      <c r="D616" s="26" t="s">
        <v>4195</v>
      </c>
      <c r="E616" s="26" t="s">
        <v>4196</v>
      </c>
      <c r="F616" s="25"/>
      <c r="G616" s="25"/>
      <c r="H616" s="27"/>
      <c r="I616" s="27">
        <v>2</v>
      </c>
      <c r="J616" s="28">
        <v>44599</v>
      </c>
      <c r="K616" s="25" t="s">
        <v>541</v>
      </c>
      <c r="L616" s="25" t="s">
        <v>542</v>
      </c>
      <c r="M616" s="25" t="s">
        <v>2314</v>
      </c>
      <c r="N616" s="29">
        <v>99.46</v>
      </c>
      <c r="O616" s="25" t="s">
        <v>4647</v>
      </c>
      <c r="P616" s="22" t="str">
        <f>HYPERLINK("https://www.ESV-Campus.de/"&amp;Tabelle_Komplettliste[[#This Row],[ISBN]])</f>
        <v>https://www.ESV-Campus.de/978-3-503-20929-3</v>
      </c>
    </row>
    <row r="617" spans="1:16" ht="24" x14ac:dyDescent="0.2">
      <c r="A617" s="24" t="s">
        <v>537</v>
      </c>
      <c r="B617" s="25"/>
      <c r="C617" s="24" t="s">
        <v>538</v>
      </c>
      <c r="D617" s="26" t="s">
        <v>539</v>
      </c>
      <c r="E617" s="26" t="s">
        <v>540</v>
      </c>
      <c r="F617" s="25"/>
      <c r="G617" s="25"/>
      <c r="H617" s="27"/>
      <c r="I617" s="27">
        <v>13</v>
      </c>
      <c r="J617" s="28">
        <v>40123</v>
      </c>
      <c r="K617" s="25" t="s">
        <v>541</v>
      </c>
      <c r="L617" s="25" t="s">
        <v>542</v>
      </c>
      <c r="M617" s="25" t="s">
        <v>543</v>
      </c>
      <c r="N617" s="29">
        <v>92.66</v>
      </c>
      <c r="O617" s="25" t="s">
        <v>4647</v>
      </c>
      <c r="P617" s="22" t="str">
        <f>HYPERLINK("https://www.ESV-Campus.de/"&amp;Tabelle_Komplettliste[[#This Row],[ISBN]])</f>
        <v>https://www.ESV-Campus.de/978-3-503-12427-5</v>
      </c>
    </row>
    <row r="618" spans="1:16" ht="24" x14ac:dyDescent="0.2">
      <c r="A618" s="24" t="s">
        <v>930</v>
      </c>
      <c r="B618" s="25"/>
      <c r="C618" s="24" t="s">
        <v>931</v>
      </c>
      <c r="D618" s="26" t="s">
        <v>932</v>
      </c>
      <c r="E618" s="26" t="s">
        <v>933</v>
      </c>
      <c r="F618" s="25"/>
      <c r="G618" s="25" t="s">
        <v>934</v>
      </c>
      <c r="H618" s="27">
        <v>36</v>
      </c>
      <c r="I618" s="27">
        <v>2</v>
      </c>
      <c r="J618" s="28">
        <v>40710</v>
      </c>
      <c r="K618" s="25" t="s">
        <v>541</v>
      </c>
      <c r="L618" s="25" t="s">
        <v>935</v>
      </c>
      <c r="M618" s="25" t="s">
        <v>936</v>
      </c>
      <c r="N618" s="29">
        <v>120.19</v>
      </c>
      <c r="O618" s="25" t="s">
        <v>4647</v>
      </c>
      <c r="P618" s="22" t="str">
        <f>HYPERLINK("https://www.ESV-Campus.de/"&amp;Tabelle_Komplettliste[[#This Row],[ISBN]])</f>
        <v>https://www.ESV-Campus.de/978-3-503-13619-3</v>
      </c>
    </row>
    <row r="619" spans="1:16" ht="48" x14ac:dyDescent="0.2">
      <c r="A619" s="24" t="s">
        <v>2305</v>
      </c>
      <c r="B619" s="25"/>
      <c r="C619" s="24" t="s">
        <v>2306</v>
      </c>
      <c r="D619" s="26" t="s">
        <v>2307</v>
      </c>
      <c r="E619" s="26" t="s">
        <v>2308</v>
      </c>
      <c r="F619" s="25"/>
      <c r="G619" s="25" t="s">
        <v>934</v>
      </c>
      <c r="H619" s="27">
        <v>41</v>
      </c>
      <c r="I619" s="27">
        <v>1</v>
      </c>
      <c r="J619" s="28">
        <v>42475</v>
      </c>
      <c r="K619" s="25" t="s">
        <v>541</v>
      </c>
      <c r="L619" s="25" t="s">
        <v>935</v>
      </c>
      <c r="M619" s="25" t="s">
        <v>543</v>
      </c>
      <c r="N619" s="29">
        <v>131.29</v>
      </c>
      <c r="O619" s="25" t="s">
        <v>4647</v>
      </c>
      <c r="P619" s="22" t="str">
        <f>HYPERLINK("https://www.ESV-Campus.de/"&amp;Tabelle_Komplettliste[[#This Row],[ISBN]])</f>
        <v>https://www.ESV-Campus.de/978-3-503-16737-1</v>
      </c>
    </row>
    <row r="620" spans="1:16" ht="24" x14ac:dyDescent="0.2">
      <c r="A620" s="24" t="s">
        <v>4080</v>
      </c>
      <c r="B620" s="25"/>
      <c r="C620" s="24" t="s">
        <v>4081</v>
      </c>
      <c r="D620" s="26" t="s">
        <v>4082</v>
      </c>
      <c r="E620" s="26" t="s">
        <v>4083</v>
      </c>
      <c r="F620" s="25"/>
      <c r="G620" s="25" t="s">
        <v>302</v>
      </c>
      <c r="H620" s="27"/>
      <c r="I620" s="27">
        <v>8</v>
      </c>
      <c r="J620" s="28">
        <v>44678</v>
      </c>
      <c r="K620" s="25" t="s">
        <v>541</v>
      </c>
      <c r="L620" s="25" t="s">
        <v>935</v>
      </c>
      <c r="M620" s="25" t="s">
        <v>936</v>
      </c>
      <c r="N620" s="29">
        <v>364.42</v>
      </c>
      <c r="O620" s="25" t="s">
        <v>4647</v>
      </c>
      <c r="P620" s="22" t="str">
        <f>HYPERLINK("https://www.ESV-Campus.de/"&amp;Tabelle_Komplettliste[[#This Row],[ISBN]])</f>
        <v>https://www.ESV-Campus.de/978-3-503-20630-8</v>
      </c>
    </row>
    <row r="621" spans="1:16" ht="24" x14ac:dyDescent="0.2">
      <c r="A621" s="24" t="s">
        <v>3582</v>
      </c>
      <c r="B621" s="25"/>
      <c r="C621" s="24" t="s">
        <v>3583</v>
      </c>
      <c r="D621" s="26" t="s">
        <v>3584</v>
      </c>
      <c r="E621" s="26" t="s">
        <v>3585</v>
      </c>
      <c r="F621" s="25"/>
      <c r="G621" s="25" t="s">
        <v>1646</v>
      </c>
      <c r="H621" s="27"/>
      <c r="I621" s="27">
        <v>3</v>
      </c>
      <c r="J621" s="28">
        <v>44281</v>
      </c>
      <c r="K621" s="25" t="s">
        <v>541</v>
      </c>
      <c r="L621" s="25" t="s">
        <v>935</v>
      </c>
      <c r="M621" s="25" t="s">
        <v>936</v>
      </c>
      <c r="N621" s="29">
        <v>377.86</v>
      </c>
      <c r="O621" s="25" t="s">
        <v>4647</v>
      </c>
      <c r="P621" s="22" t="str">
        <f>HYPERLINK("https://www.ESV-Campus.de/"&amp;Tabelle_Komplettliste[[#This Row],[ISBN]])</f>
        <v>https://www.ESV-Campus.de/978-3-503-19498-8</v>
      </c>
    </row>
    <row r="622" spans="1:16" ht="24" x14ac:dyDescent="0.2">
      <c r="A622" s="24" t="s">
        <v>3464</v>
      </c>
      <c r="B622" s="25"/>
      <c r="C622" s="24" t="s">
        <v>3465</v>
      </c>
      <c r="D622" s="26" t="s">
        <v>3466</v>
      </c>
      <c r="E622" s="26" t="s">
        <v>3467</v>
      </c>
      <c r="F622" s="25"/>
      <c r="G622" s="25"/>
      <c r="H622" s="27"/>
      <c r="I622" s="27">
        <v>1</v>
      </c>
      <c r="J622" s="28">
        <v>43950</v>
      </c>
      <c r="K622" s="25" t="s">
        <v>541</v>
      </c>
      <c r="L622" s="25"/>
      <c r="M622" s="25" t="s">
        <v>806</v>
      </c>
      <c r="N622" s="29">
        <v>70.66</v>
      </c>
      <c r="O622" s="25" t="s">
        <v>4647</v>
      </c>
      <c r="P622" s="22" t="str">
        <f>HYPERLINK("https://www.ESV-Campus.de/"&amp;Tabelle_Komplettliste[[#This Row],[ISBN]])</f>
        <v>https://www.ESV-Campus.de/978-3-503-19400-1</v>
      </c>
    </row>
    <row r="623" spans="1:16" ht="24" x14ac:dyDescent="0.2">
      <c r="A623" s="24" t="s">
        <v>2917</v>
      </c>
      <c r="B623" s="25"/>
      <c r="C623" s="24" t="s">
        <v>2918</v>
      </c>
      <c r="D623" s="26" t="s">
        <v>2919</v>
      </c>
      <c r="E623" s="26" t="s">
        <v>2920</v>
      </c>
      <c r="F623" s="25"/>
      <c r="G623" s="25"/>
      <c r="H623" s="27"/>
      <c r="I623" s="27">
        <v>2</v>
      </c>
      <c r="J623" s="28">
        <v>43434</v>
      </c>
      <c r="K623" s="25" t="s">
        <v>2921</v>
      </c>
      <c r="L623" s="25" t="s">
        <v>2922</v>
      </c>
      <c r="M623" s="25" t="s">
        <v>2923</v>
      </c>
      <c r="N623" s="29">
        <v>324.60000000000002</v>
      </c>
      <c r="O623" s="25" t="s">
        <v>4647</v>
      </c>
      <c r="P623" s="22" t="str">
        <f>HYPERLINK("https://www.ESV-Campus.de/"&amp;Tabelle_Komplettliste[[#This Row],[ISBN]])</f>
        <v>https://www.ESV-Campus.de/978-3-503-18140-7</v>
      </c>
    </row>
    <row r="624" spans="1:16" ht="24" x14ac:dyDescent="0.2">
      <c r="A624" s="24" t="s">
        <v>3626</v>
      </c>
      <c r="B624" s="25"/>
      <c r="C624" s="24" t="s">
        <v>3627</v>
      </c>
      <c r="D624" s="26" t="s">
        <v>3628</v>
      </c>
      <c r="E624" s="26" t="s">
        <v>3629</v>
      </c>
      <c r="F624" s="25"/>
      <c r="G624" s="25"/>
      <c r="H624" s="27"/>
      <c r="I624" s="27">
        <v>3</v>
      </c>
      <c r="J624" s="28">
        <v>44729</v>
      </c>
      <c r="K624" s="25" t="s">
        <v>2921</v>
      </c>
      <c r="L624" s="25" t="s">
        <v>2922</v>
      </c>
      <c r="M624" s="25" t="s">
        <v>1343</v>
      </c>
      <c r="N624" s="29">
        <v>182.02</v>
      </c>
      <c r="O624" s="25" t="s">
        <v>4647</v>
      </c>
      <c r="P624" s="22" t="str">
        <f>HYPERLINK("https://www.ESV-Campus.de/"&amp;Tabelle_Komplettliste[[#This Row],[ISBN]])</f>
        <v>https://www.ESV-Campus.de/978-3-503-19537-4</v>
      </c>
    </row>
    <row r="625" spans="1:16" ht="24" x14ac:dyDescent="0.2">
      <c r="A625" s="24" t="s">
        <v>3249</v>
      </c>
      <c r="B625" s="25"/>
      <c r="C625" s="24" t="s">
        <v>3250</v>
      </c>
      <c r="D625" s="26" t="s">
        <v>3251</v>
      </c>
      <c r="E625" s="26" t="s">
        <v>3252</v>
      </c>
      <c r="F625" s="25"/>
      <c r="G625" s="25" t="s">
        <v>1646</v>
      </c>
      <c r="H625" s="27"/>
      <c r="I625" s="27">
        <v>2</v>
      </c>
      <c r="J625" s="28">
        <v>44281</v>
      </c>
      <c r="K625" s="25" t="s">
        <v>2921</v>
      </c>
      <c r="L625" s="25" t="s">
        <v>2922</v>
      </c>
      <c r="M625" s="25" t="s">
        <v>1343</v>
      </c>
      <c r="N625" s="29">
        <v>364.42</v>
      </c>
      <c r="O625" s="25" t="s">
        <v>4647</v>
      </c>
      <c r="P625" s="22" t="str">
        <f>HYPERLINK("https://www.ESV-Campus.de/"&amp;Tabelle_Komplettliste[[#This Row],[ISBN]])</f>
        <v>https://www.ESV-Campus.de/978-3-503-18842-0</v>
      </c>
    </row>
    <row r="626" spans="1:16" ht="36" x14ac:dyDescent="0.2">
      <c r="A626" s="24" t="s">
        <v>2372</v>
      </c>
      <c r="B626" s="25"/>
      <c r="C626" s="24" t="s">
        <v>2373</v>
      </c>
      <c r="D626" s="26" t="s">
        <v>2374</v>
      </c>
      <c r="E626" s="26" t="s">
        <v>1781</v>
      </c>
      <c r="F626" s="25"/>
      <c r="G626" s="25" t="s">
        <v>1782</v>
      </c>
      <c r="H626" s="27">
        <v>144</v>
      </c>
      <c r="I626" s="27">
        <v>1</v>
      </c>
      <c r="J626" s="28">
        <v>42552</v>
      </c>
      <c r="K626" s="25" t="s">
        <v>852</v>
      </c>
      <c r="L626" s="25" t="s">
        <v>1783</v>
      </c>
      <c r="M626" s="25" t="s">
        <v>854</v>
      </c>
      <c r="N626" s="29">
        <v>134.78</v>
      </c>
      <c r="O626" s="25" t="s">
        <v>4647</v>
      </c>
      <c r="P626" s="22" t="str">
        <f>HYPERLINK("https://www.ESV-Campus.de/"&amp;Tabelle_Komplettliste[[#This Row],[ISBN]])</f>
        <v>https://www.ESV-Campus.de/978-3-503-16792-0</v>
      </c>
    </row>
    <row r="627" spans="1:16" ht="36" x14ac:dyDescent="0.2">
      <c r="A627" s="24" t="s">
        <v>4225</v>
      </c>
      <c r="B627" s="25"/>
      <c r="C627" s="24" t="s">
        <v>4226</v>
      </c>
      <c r="D627" s="26" t="s">
        <v>4227</v>
      </c>
      <c r="E627" s="26" t="s">
        <v>1781</v>
      </c>
      <c r="F627" s="25"/>
      <c r="G627" s="25" t="s">
        <v>1782</v>
      </c>
      <c r="H627" s="27">
        <v>146</v>
      </c>
      <c r="I627" s="27">
        <v>1</v>
      </c>
      <c r="J627" s="28">
        <v>44756</v>
      </c>
      <c r="K627" s="25" t="s">
        <v>852</v>
      </c>
      <c r="L627" s="25" t="s">
        <v>1783</v>
      </c>
      <c r="M627" s="25" t="s">
        <v>854</v>
      </c>
      <c r="N627" s="29">
        <v>134.02000000000001</v>
      </c>
      <c r="O627" s="25" t="s">
        <v>4647</v>
      </c>
      <c r="P627" s="22" t="str">
        <f>HYPERLINK("https://www.ESV-Campus.de/"&amp;Tabelle_Komplettliste[[#This Row],[ISBN]])</f>
        <v>https://www.ESV-Campus.de/978-3-503-20953-8</v>
      </c>
    </row>
    <row r="628" spans="1:16" ht="36" x14ac:dyDescent="0.2">
      <c r="A628" s="24" t="s">
        <v>1778</v>
      </c>
      <c r="B628" s="25"/>
      <c r="C628" s="24" t="s">
        <v>1779</v>
      </c>
      <c r="D628" s="26" t="s">
        <v>1780</v>
      </c>
      <c r="E628" s="26" t="s">
        <v>1781</v>
      </c>
      <c r="F628" s="25"/>
      <c r="G628" s="25" t="s">
        <v>1782</v>
      </c>
      <c r="H628" s="27">
        <v>143</v>
      </c>
      <c r="I628" s="27">
        <v>1</v>
      </c>
      <c r="J628" s="28">
        <v>41851</v>
      </c>
      <c r="K628" s="25" t="s">
        <v>852</v>
      </c>
      <c r="L628" s="25" t="s">
        <v>1783</v>
      </c>
      <c r="M628" s="25" t="s">
        <v>854</v>
      </c>
      <c r="N628" s="29">
        <v>165.77</v>
      </c>
      <c r="O628" s="25" t="s">
        <v>4647</v>
      </c>
      <c r="P628" s="22" t="str">
        <f>HYPERLINK("https://www.ESV-Campus.de/"&amp;Tabelle_Komplettliste[[#This Row],[ISBN]])</f>
        <v>https://www.ESV-Campus.de/978-3-503-15725-9</v>
      </c>
    </row>
    <row r="629" spans="1:16" ht="24" x14ac:dyDescent="0.2">
      <c r="A629" s="24" t="s">
        <v>3915</v>
      </c>
      <c r="B629" s="25"/>
      <c r="C629" s="24" t="s">
        <v>3916</v>
      </c>
      <c r="D629" s="26" t="s">
        <v>3917</v>
      </c>
      <c r="E629" s="26" t="s">
        <v>3593</v>
      </c>
      <c r="F629" s="25"/>
      <c r="G629" s="25"/>
      <c r="H629" s="27"/>
      <c r="I629" s="27">
        <v>1</v>
      </c>
      <c r="J629" s="28">
        <v>44750</v>
      </c>
      <c r="K629" s="25" t="s">
        <v>852</v>
      </c>
      <c r="L629" s="25" t="s">
        <v>1783</v>
      </c>
      <c r="M629" s="25" t="s">
        <v>854</v>
      </c>
      <c r="N629" s="29">
        <v>237.7</v>
      </c>
      <c r="O629" s="25" t="s">
        <v>4647</v>
      </c>
      <c r="P629" s="22" t="str">
        <f>HYPERLINK("https://www.ESV-Campus.de/"&amp;Tabelle_Komplettliste[[#This Row],[ISBN]])</f>
        <v>https://www.ESV-Campus.de/978-3-503-20079-5</v>
      </c>
    </row>
    <row r="630" spans="1:16" ht="36" x14ac:dyDescent="0.2">
      <c r="A630" s="24" t="s">
        <v>3513</v>
      </c>
      <c r="B630" s="25"/>
      <c r="C630" s="24" t="s">
        <v>3514</v>
      </c>
      <c r="D630" s="26" t="s">
        <v>3515</v>
      </c>
      <c r="E630" s="26" t="s">
        <v>3516</v>
      </c>
      <c r="F630" s="25"/>
      <c r="G630" s="25" t="s">
        <v>1782</v>
      </c>
      <c r="H630" s="27">
        <v>133</v>
      </c>
      <c r="I630" s="27">
        <v>2</v>
      </c>
      <c r="J630" s="28">
        <v>44218</v>
      </c>
      <c r="K630" s="25" t="s">
        <v>852</v>
      </c>
      <c r="L630" s="25" t="s">
        <v>1783</v>
      </c>
      <c r="M630" s="25" t="s">
        <v>854</v>
      </c>
      <c r="N630" s="29">
        <v>203.14</v>
      </c>
      <c r="O630" s="25" t="s">
        <v>4647</v>
      </c>
      <c r="P630" s="22" t="str">
        <f>HYPERLINK("https://www.ESV-Campus.de/"&amp;Tabelle_Komplettliste[[#This Row],[ISBN]])</f>
        <v>https://www.ESV-Campus.de/978-3-503-19442-1</v>
      </c>
    </row>
    <row r="631" spans="1:16" ht="24" x14ac:dyDescent="0.2">
      <c r="A631" s="24" t="s">
        <v>3830</v>
      </c>
      <c r="B631" s="25"/>
      <c r="C631" s="24" t="s">
        <v>3831</v>
      </c>
      <c r="D631" s="26" t="s">
        <v>3832</v>
      </c>
      <c r="E631" s="26" t="s">
        <v>3833</v>
      </c>
      <c r="F631" s="25"/>
      <c r="G631" s="25"/>
      <c r="H631" s="27"/>
      <c r="I631" s="27">
        <v>1</v>
      </c>
      <c r="J631" s="28">
        <v>44693</v>
      </c>
      <c r="K631" s="25" t="s">
        <v>852</v>
      </c>
      <c r="L631" s="25" t="s">
        <v>1783</v>
      </c>
      <c r="M631" s="25" t="s">
        <v>854</v>
      </c>
      <c r="N631" s="29">
        <v>147.46</v>
      </c>
      <c r="O631" s="25" t="s">
        <v>4647</v>
      </c>
      <c r="P631" s="22" t="str">
        <f>HYPERLINK("https://www.ESV-Campus.de/"&amp;Tabelle_Komplettliste[[#This Row],[ISBN]])</f>
        <v>https://www.ESV-Campus.de/978-3-503-20015-3</v>
      </c>
    </row>
    <row r="632" spans="1:16" ht="36" x14ac:dyDescent="0.2">
      <c r="A632" s="24" t="s">
        <v>2759</v>
      </c>
      <c r="B632" s="25"/>
      <c r="C632" s="24" t="s">
        <v>2760</v>
      </c>
      <c r="D632" s="26" t="s">
        <v>2761</v>
      </c>
      <c r="E632" s="26" t="s">
        <v>1781</v>
      </c>
      <c r="F632" s="25"/>
      <c r="G632" s="25" t="s">
        <v>1782</v>
      </c>
      <c r="H632" s="27">
        <v>145</v>
      </c>
      <c r="I632" s="27">
        <v>1</v>
      </c>
      <c r="J632" s="28">
        <v>43068</v>
      </c>
      <c r="K632" s="25" t="s">
        <v>852</v>
      </c>
      <c r="L632" s="25" t="s">
        <v>1783</v>
      </c>
      <c r="M632" s="25" t="s">
        <v>854</v>
      </c>
      <c r="N632" s="29">
        <v>124.3</v>
      </c>
      <c r="O632" s="25" t="s">
        <v>4647</v>
      </c>
      <c r="P632" s="22" t="str">
        <f>HYPERLINK("https://www.ESV-Campus.de/"&amp;Tabelle_Komplettliste[[#This Row],[ISBN]])</f>
        <v>https://www.ESV-Campus.de/978-3-503-17698-4</v>
      </c>
    </row>
    <row r="633" spans="1:16" ht="24" x14ac:dyDescent="0.2">
      <c r="A633" s="24" t="s">
        <v>3321</v>
      </c>
      <c r="B633" s="25"/>
      <c r="C633" s="24" t="s">
        <v>3322</v>
      </c>
      <c r="D633" s="26" t="s">
        <v>3323</v>
      </c>
      <c r="E633" s="26" t="s">
        <v>3324</v>
      </c>
      <c r="F633" s="25"/>
      <c r="G633" s="25" t="s">
        <v>1646</v>
      </c>
      <c r="H633" s="27"/>
      <c r="I633" s="27">
        <v>1</v>
      </c>
      <c r="J633" s="28">
        <v>44348</v>
      </c>
      <c r="K633" s="25" t="s">
        <v>852</v>
      </c>
      <c r="L633" s="25" t="s">
        <v>853</v>
      </c>
      <c r="M633" s="25" t="s">
        <v>854</v>
      </c>
      <c r="N633" s="29">
        <v>642.82000000000005</v>
      </c>
      <c r="O633" s="25" t="s">
        <v>4647</v>
      </c>
      <c r="P633" s="22" t="str">
        <f>HYPERLINK("https://www.ESV-Campus.de/"&amp;Tabelle_Komplettliste[[#This Row],[ISBN]])</f>
        <v>https://www.ESV-Campus.de/978-3-503-18891-8</v>
      </c>
    </row>
    <row r="634" spans="1:16" ht="24" x14ac:dyDescent="0.2">
      <c r="A634" s="24" t="s">
        <v>3590</v>
      </c>
      <c r="B634" s="25"/>
      <c r="C634" s="24" t="s">
        <v>3591</v>
      </c>
      <c r="D634" s="26" t="s">
        <v>3592</v>
      </c>
      <c r="E634" s="26" t="s">
        <v>3593</v>
      </c>
      <c r="F634" s="25"/>
      <c r="G634" s="25"/>
      <c r="H634" s="27"/>
      <c r="I634" s="27">
        <v>1</v>
      </c>
      <c r="J634" s="28">
        <v>44237</v>
      </c>
      <c r="K634" s="25" t="s">
        <v>852</v>
      </c>
      <c r="L634" s="25" t="s">
        <v>853</v>
      </c>
      <c r="M634" s="25" t="s">
        <v>854</v>
      </c>
      <c r="N634" s="29">
        <v>203.14</v>
      </c>
      <c r="O634" s="25" t="s">
        <v>4647</v>
      </c>
      <c r="P634" s="22" t="str">
        <f>HYPERLINK("https://www.ESV-Campus.de/"&amp;Tabelle_Komplettliste[[#This Row],[ISBN]])</f>
        <v>https://www.ESV-Campus.de/978-3-503-19505-3</v>
      </c>
    </row>
    <row r="635" spans="1:16" ht="24" x14ac:dyDescent="0.2">
      <c r="A635" s="24" t="s">
        <v>848</v>
      </c>
      <c r="B635" s="25"/>
      <c r="C635" s="24" t="s">
        <v>849</v>
      </c>
      <c r="D635" s="26" t="s">
        <v>850</v>
      </c>
      <c r="E635" s="26" t="s">
        <v>851</v>
      </c>
      <c r="F635" s="25"/>
      <c r="G635" s="25"/>
      <c r="H635" s="27"/>
      <c r="I635" s="27">
        <v>2</v>
      </c>
      <c r="J635" s="28">
        <v>40563</v>
      </c>
      <c r="K635" s="25" t="s">
        <v>852</v>
      </c>
      <c r="L635" s="25" t="s">
        <v>853</v>
      </c>
      <c r="M635" s="25" t="s">
        <v>854</v>
      </c>
      <c r="N635" s="29">
        <v>98.8</v>
      </c>
      <c r="O635" s="25" t="s">
        <v>4647</v>
      </c>
      <c r="P635" s="22" t="str">
        <f>HYPERLINK("https://www.ESV-Campus.de/"&amp;Tabelle_Komplettliste[[#This Row],[ISBN]])</f>
        <v>https://www.ESV-Campus.de/978-3-503-13045-0</v>
      </c>
    </row>
    <row r="636" spans="1:16" ht="24" x14ac:dyDescent="0.2">
      <c r="A636" s="24" t="s">
        <v>3501</v>
      </c>
      <c r="B636" s="25"/>
      <c r="C636" s="24" t="s">
        <v>3502</v>
      </c>
      <c r="D636" s="26" t="s">
        <v>3503</v>
      </c>
      <c r="E636" s="26" t="s">
        <v>3504</v>
      </c>
      <c r="F636" s="25"/>
      <c r="G636" s="25"/>
      <c r="H636" s="27"/>
      <c r="I636" s="27">
        <v>2</v>
      </c>
      <c r="J636" s="28">
        <v>44489</v>
      </c>
      <c r="K636" s="25" t="s">
        <v>852</v>
      </c>
      <c r="L636" s="25" t="s">
        <v>1776</v>
      </c>
      <c r="M636" s="25" t="s">
        <v>1777</v>
      </c>
      <c r="N636" s="29">
        <v>343.3</v>
      </c>
      <c r="O636" s="25" t="s">
        <v>4647</v>
      </c>
      <c r="P636" s="22" t="str">
        <f>HYPERLINK("https://www.ESV-Campus.de/"&amp;Tabelle_Komplettliste[[#This Row],[ISBN]])</f>
        <v>https://www.ESV-Campus.de/978-3-503-19433-9</v>
      </c>
    </row>
    <row r="637" spans="1:16" ht="24" x14ac:dyDescent="0.2">
      <c r="A637" s="24" t="s">
        <v>1772</v>
      </c>
      <c r="B637" s="25"/>
      <c r="C637" s="24" t="s">
        <v>1773</v>
      </c>
      <c r="D637" s="26" t="s">
        <v>1774</v>
      </c>
      <c r="E637" s="26" t="s">
        <v>1775</v>
      </c>
      <c r="F637" s="25"/>
      <c r="G637" s="25"/>
      <c r="H637" s="27"/>
      <c r="I637" s="27">
        <v>1</v>
      </c>
      <c r="J637" s="28">
        <v>41813</v>
      </c>
      <c r="K637" s="25" t="s">
        <v>852</v>
      </c>
      <c r="L637" s="25" t="s">
        <v>1776</v>
      </c>
      <c r="M637" s="25" t="s">
        <v>1777</v>
      </c>
      <c r="N637" s="29">
        <v>161.66</v>
      </c>
      <c r="O637" s="25" t="s">
        <v>4647</v>
      </c>
      <c r="P637" s="22" t="str">
        <f>HYPERLINK("https://www.ESV-Campus.de/"&amp;Tabelle_Komplettliste[[#This Row],[ISBN]])</f>
        <v>https://www.ESV-Campus.de/978-3-503-15724-2</v>
      </c>
    </row>
    <row r="638" spans="1:16" ht="24" x14ac:dyDescent="0.2">
      <c r="A638" s="24" t="s">
        <v>2379</v>
      </c>
      <c r="B638" s="25"/>
      <c r="C638" s="24" t="s">
        <v>2380</v>
      </c>
      <c r="D638" s="26" t="s">
        <v>1776</v>
      </c>
      <c r="E638" s="26" t="s">
        <v>2381</v>
      </c>
      <c r="F638" s="25"/>
      <c r="G638" s="25"/>
      <c r="H638" s="27"/>
      <c r="I638" s="27">
        <v>2</v>
      </c>
      <c r="J638" s="28">
        <v>42599</v>
      </c>
      <c r="K638" s="25" t="s">
        <v>852</v>
      </c>
      <c r="L638" s="25" t="s">
        <v>1776</v>
      </c>
      <c r="M638" s="25" t="s">
        <v>1777</v>
      </c>
      <c r="N638" s="29">
        <v>145.04</v>
      </c>
      <c r="O638" s="25" t="s">
        <v>4647</v>
      </c>
      <c r="P638" s="22" t="str">
        <f>HYPERLINK("https://www.ESV-Campus.de/"&amp;Tabelle_Komplettliste[[#This Row],[ISBN]])</f>
        <v>https://www.ESV-Campus.de/978-3-503-16798-2</v>
      </c>
    </row>
    <row r="639" spans="1:16" ht="24" x14ac:dyDescent="0.2">
      <c r="A639" s="24" t="s">
        <v>1921</v>
      </c>
      <c r="B639" s="25"/>
      <c r="C639" s="24" t="s">
        <v>1922</v>
      </c>
      <c r="D639" s="26" t="s">
        <v>1923</v>
      </c>
      <c r="E639" s="26" t="s">
        <v>1924</v>
      </c>
      <c r="F639" s="25"/>
      <c r="G639" s="25"/>
      <c r="H639" s="27"/>
      <c r="I639" s="27">
        <v>2</v>
      </c>
      <c r="J639" s="28">
        <v>43616</v>
      </c>
      <c r="K639" s="25" t="s">
        <v>852</v>
      </c>
      <c r="L639" s="25" t="s">
        <v>1925</v>
      </c>
      <c r="M639" s="25" t="s">
        <v>854</v>
      </c>
      <c r="N639" s="29">
        <v>407.58</v>
      </c>
      <c r="O639" s="25" t="s">
        <v>4647</v>
      </c>
      <c r="P639" s="22" t="str">
        <f>HYPERLINK("https://www.ESV-Campus.de/"&amp;Tabelle_Komplettliste[[#This Row],[ISBN]])</f>
        <v>https://www.ESV-Campus.de/978-3-503-15855-3</v>
      </c>
    </row>
    <row r="640" spans="1:16" ht="24" x14ac:dyDescent="0.2">
      <c r="A640" s="24" t="s">
        <v>2215</v>
      </c>
      <c r="B640" s="25"/>
      <c r="C640" s="24" t="s">
        <v>2216</v>
      </c>
      <c r="D640" s="26" t="s">
        <v>2217</v>
      </c>
      <c r="E640" s="26" t="s">
        <v>2218</v>
      </c>
      <c r="F640" s="25"/>
      <c r="G640" s="25" t="s">
        <v>2219</v>
      </c>
      <c r="H640" s="27"/>
      <c r="I640" s="27">
        <v>1</v>
      </c>
      <c r="J640" s="28">
        <v>42447</v>
      </c>
      <c r="K640" s="25" t="s">
        <v>852</v>
      </c>
      <c r="L640" s="25" t="s">
        <v>1925</v>
      </c>
      <c r="M640" s="25" t="s">
        <v>854</v>
      </c>
      <c r="N640" s="29">
        <v>145.04</v>
      </c>
      <c r="O640" s="25" t="s">
        <v>4647</v>
      </c>
      <c r="P640" s="22" t="str">
        <f>HYPERLINK("https://www.ESV-Campus.de/"&amp;Tabelle_Komplettliste[[#This Row],[ISBN]])</f>
        <v>https://www.ESV-Campus.de/978-3-503-16627-5</v>
      </c>
    </row>
    <row r="641" spans="1:16" ht="24" x14ac:dyDescent="0.2">
      <c r="A641" s="24" t="s">
        <v>3352</v>
      </c>
      <c r="B641" s="25"/>
      <c r="C641" s="24" t="s">
        <v>3353</v>
      </c>
      <c r="D641" s="26" t="s">
        <v>1925</v>
      </c>
      <c r="E641" s="26" t="s">
        <v>3354</v>
      </c>
      <c r="F641" s="25"/>
      <c r="G641" s="25"/>
      <c r="H641" s="27"/>
      <c r="I641" s="27">
        <v>11</v>
      </c>
      <c r="J641" s="28">
        <v>43818</v>
      </c>
      <c r="K641" s="25" t="s">
        <v>852</v>
      </c>
      <c r="L641" s="25" t="s">
        <v>1925</v>
      </c>
      <c r="M641" s="25" t="s">
        <v>854</v>
      </c>
      <c r="N641" s="29">
        <v>112.9</v>
      </c>
      <c r="O641" s="25" t="s">
        <v>4647</v>
      </c>
      <c r="P641" s="22" t="str">
        <f>HYPERLINK("https://www.ESV-Campus.de/"&amp;Tabelle_Komplettliste[[#This Row],[ISBN]])</f>
        <v>https://www.ESV-Campus.de/978-3-503-19104-8</v>
      </c>
    </row>
    <row r="642" spans="1:16" ht="24" x14ac:dyDescent="0.2">
      <c r="A642" s="24" t="s">
        <v>4166</v>
      </c>
      <c r="B642" s="25"/>
      <c r="C642" s="24" t="s">
        <v>4167</v>
      </c>
      <c r="D642" s="26" t="s">
        <v>4168</v>
      </c>
      <c r="E642" s="26" t="s">
        <v>4169</v>
      </c>
      <c r="F642" s="25"/>
      <c r="G642" s="25"/>
      <c r="H642" s="27"/>
      <c r="I642" s="27">
        <v>1</v>
      </c>
      <c r="J642" s="28">
        <v>44735</v>
      </c>
      <c r="K642" s="25" t="s">
        <v>852</v>
      </c>
      <c r="L642" s="25" t="s">
        <v>1925</v>
      </c>
      <c r="M642" s="25" t="s">
        <v>854</v>
      </c>
      <c r="N642" s="29">
        <v>258.82</v>
      </c>
      <c r="O642" s="25" t="s">
        <v>4647</v>
      </c>
      <c r="P642" s="22" t="str">
        <f>HYPERLINK("https://www.ESV-Campus.de/"&amp;Tabelle_Komplettliste[[#This Row],[ISBN]])</f>
        <v>https://www.ESV-Campus.de/978-3-503-20909-5</v>
      </c>
    </row>
    <row r="643" spans="1:16" ht="24" x14ac:dyDescent="0.2">
      <c r="A643" s="24" t="s">
        <v>3794</v>
      </c>
      <c r="B643" s="25"/>
      <c r="C643" s="24" t="s">
        <v>3795</v>
      </c>
      <c r="D643" s="26" t="s">
        <v>3796</v>
      </c>
      <c r="E643" s="26" t="s">
        <v>3797</v>
      </c>
      <c r="F643" s="25"/>
      <c r="G643" s="25"/>
      <c r="H643" s="27"/>
      <c r="I643" s="27">
        <v>1</v>
      </c>
      <c r="J643" s="28">
        <v>44364</v>
      </c>
      <c r="K643" s="25" t="s">
        <v>852</v>
      </c>
      <c r="L643" s="25" t="s">
        <v>1953</v>
      </c>
      <c r="M643" s="25" t="s">
        <v>854</v>
      </c>
      <c r="N643" s="29">
        <v>174.34</v>
      </c>
      <c r="O643" s="25" t="s">
        <v>4647</v>
      </c>
      <c r="P643" s="22" t="str">
        <f>HYPERLINK("https://www.ESV-Campus.de/"&amp;Tabelle_Komplettliste[[#This Row],[ISBN]])</f>
        <v>https://www.ESV-Campus.de/978-3-503-19990-7</v>
      </c>
    </row>
    <row r="644" spans="1:16" ht="24" x14ac:dyDescent="0.2">
      <c r="A644" s="24" t="s">
        <v>3960</v>
      </c>
      <c r="B644" s="25"/>
      <c r="C644" s="24" t="s">
        <v>3961</v>
      </c>
      <c r="D644" s="26" t="s">
        <v>3962</v>
      </c>
      <c r="E644" s="26" t="s">
        <v>3963</v>
      </c>
      <c r="F644" s="25"/>
      <c r="G644" s="25"/>
      <c r="H644" s="27"/>
      <c r="I644" s="27">
        <v>2</v>
      </c>
      <c r="J644" s="28">
        <v>44564</v>
      </c>
      <c r="K644" s="25" t="s">
        <v>852</v>
      </c>
      <c r="L644" s="25" t="s">
        <v>1953</v>
      </c>
      <c r="M644" s="25" t="s">
        <v>3964</v>
      </c>
      <c r="N644" s="29">
        <v>276.10000000000002</v>
      </c>
      <c r="O644" s="25" t="s">
        <v>4647</v>
      </c>
      <c r="P644" s="22" t="str">
        <f>HYPERLINK("https://www.ESV-Campus.de/"&amp;Tabelle_Komplettliste[[#This Row],[ISBN]])</f>
        <v>https://www.ESV-Campus.de/978-3-503-20509-7</v>
      </c>
    </row>
    <row r="645" spans="1:16" ht="24" x14ac:dyDescent="0.2">
      <c r="A645" s="24" t="s">
        <v>4137</v>
      </c>
      <c r="B645" s="25"/>
      <c r="C645" s="24" t="s">
        <v>4138</v>
      </c>
      <c r="D645" s="26" t="s">
        <v>4139</v>
      </c>
      <c r="E645" s="26" t="s">
        <v>4140</v>
      </c>
      <c r="F645" s="25"/>
      <c r="G645" s="25" t="s">
        <v>4141</v>
      </c>
      <c r="H645" s="27">
        <v>43</v>
      </c>
      <c r="I645" s="27">
        <v>1</v>
      </c>
      <c r="J645" s="28">
        <v>44645</v>
      </c>
      <c r="K645" s="25" t="s">
        <v>852</v>
      </c>
      <c r="L645" s="25" t="s">
        <v>1953</v>
      </c>
      <c r="M645" s="25" t="s">
        <v>854</v>
      </c>
      <c r="N645" s="29">
        <v>237.7</v>
      </c>
      <c r="O645" s="25" t="s">
        <v>4647</v>
      </c>
      <c r="P645" s="22" t="str">
        <f>HYPERLINK("https://www.ESV-Campus.de/"&amp;Tabelle_Komplettliste[[#This Row],[ISBN]])</f>
        <v>https://www.ESV-Campus.de/978-3-503-20691-9</v>
      </c>
    </row>
    <row r="646" spans="1:16" ht="24" x14ac:dyDescent="0.2">
      <c r="A646" s="24" t="s">
        <v>1949</v>
      </c>
      <c r="B646" s="25"/>
      <c r="C646" s="24" t="s">
        <v>1950</v>
      </c>
      <c r="D646" s="26" t="s">
        <v>1951</v>
      </c>
      <c r="E646" s="26" t="s">
        <v>1952</v>
      </c>
      <c r="F646" s="25"/>
      <c r="G646" s="25"/>
      <c r="H646" s="27"/>
      <c r="I646" s="27">
        <v>1</v>
      </c>
      <c r="J646" s="28">
        <v>42226</v>
      </c>
      <c r="K646" s="25" t="s">
        <v>852</v>
      </c>
      <c r="L646" s="25" t="s">
        <v>1953</v>
      </c>
      <c r="M646" s="25" t="s">
        <v>1910</v>
      </c>
      <c r="N646" s="29">
        <v>114.47</v>
      </c>
      <c r="O646" s="25" t="s">
        <v>4647</v>
      </c>
      <c r="P646" s="22" t="str">
        <f>HYPERLINK("https://www.ESV-Campus.de/"&amp;Tabelle_Komplettliste[[#This Row],[ISBN]])</f>
        <v>https://www.ESV-Campus.de/978-3-503-15877-5</v>
      </c>
    </row>
    <row r="647" spans="1:16" ht="24" x14ac:dyDescent="0.2">
      <c r="A647" s="24" t="s">
        <v>2978</v>
      </c>
      <c r="B647" s="25"/>
      <c r="C647" s="24" t="s">
        <v>2979</v>
      </c>
      <c r="D647" s="26" t="s">
        <v>2980</v>
      </c>
      <c r="E647" s="26" t="s">
        <v>2981</v>
      </c>
      <c r="F647" s="25"/>
      <c r="G647" s="25"/>
      <c r="H647" s="27"/>
      <c r="I647" s="27">
        <v>2</v>
      </c>
      <c r="J647" s="28">
        <v>43290</v>
      </c>
      <c r="K647" s="25" t="s">
        <v>852</v>
      </c>
      <c r="L647" s="25" t="s">
        <v>1953</v>
      </c>
      <c r="M647" s="25" t="s">
        <v>854</v>
      </c>
      <c r="N647" s="29">
        <v>338.34</v>
      </c>
      <c r="O647" s="25" t="s">
        <v>4647</v>
      </c>
      <c r="P647" s="22" t="str">
        <f>HYPERLINK("https://www.ESV-Campus.de/"&amp;Tabelle_Komplettliste[[#This Row],[ISBN]])</f>
        <v>https://www.ESV-Campus.de/978-3-503-18190-2</v>
      </c>
    </row>
    <row r="648" spans="1:16" ht="24" x14ac:dyDescent="0.2">
      <c r="A648" s="24" t="s">
        <v>1931</v>
      </c>
      <c r="B648" s="25"/>
      <c r="C648" s="24" t="s">
        <v>1932</v>
      </c>
      <c r="D648" s="26" t="s">
        <v>1933</v>
      </c>
      <c r="E648" s="26" t="s">
        <v>1934</v>
      </c>
      <c r="F648" s="25"/>
      <c r="G648" s="25"/>
      <c r="H648" s="27"/>
      <c r="I648" s="27">
        <v>8</v>
      </c>
      <c r="J648" s="28">
        <v>42034</v>
      </c>
      <c r="K648" s="25" t="s">
        <v>1935</v>
      </c>
      <c r="L648" s="25" t="s">
        <v>1936</v>
      </c>
      <c r="M648" s="25" t="s">
        <v>1937</v>
      </c>
      <c r="N648" s="29">
        <v>124.49</v>
      </c>
      <c r="O648" s="25" t="s">
        <v>4647</v>
      </c>
      <c r="P648" s="22" t="str">
        <f>HYPERLINK("https://www.ESV-Campus.de/"&amp;Tabelle_Komplettliste[[#This Row],[ISBN]])</f>
        <v>https://www.ESV-Campus.de/978-3-503-15859-1</v>
      </c>
    </row>
    <row r="649" spans="1:16" x14ac:dyDescent="0.2">
      <c r="A649" s="24" t="s">
        <v>1972</v>
      </c>
      <c r="B649" s="25"/>
      <c r="C649" s="24" t="s">
        <v>1973</v>
      </c>
      <c r="D649" s="26" t="s">
        <v>1974</v>
      </c>
      <c r="E649" s="26" t="s">
        <v>1975</v>
      </c>
      <c r="F649" s="25"/>
      <c r="G649" s="25"/>
      <c r="H649" s="27"/>
      <c r="I649" s="27">
        <v>1</v>
      </c>
      <c r="J649" s="28">
        <v>42242</v>
      </c>
      <c r="K649" s="25" t="s">
        <v>184</v>
      </c>
      <c r="L649" s="25" t="s">
        <v>1976</v>
      </c>
      <c r="M649" s="25" t="s">
        <v>297</v>
      </c>
      <c r="N649" s="29">
        <v>297.06</v>
      </c>
      <c r="O649" s="25" t="s">
        <v>4647</v>
      </c>
      <c r="P649" s="22" t="str">
        <f>HYPERLINK("https://www.ESV-Campus.de/"&amp;Tabelle_Komplettliste[[#This Row],[ISBN]])</f>
        <v>https://www.ESV-Campus.de/978-3-503-15897-3</v>
      </c>
    </row>
    <row r="650" spans="1:16" x14ac:dyDescent="0.2">
      <c r="A650" s="24" t="s">
        <v>3044</v>
      </c>
      <c r="B650" s="25"/>
      <c r="C650" s="24" t="s">
        <v>3045</v>
      </c>
      <c r="D650" s="26" t="s">
        <v>3046</v>
      </c>
      <c r="E650" s="26" t="s">
        <v>3047</v>
      </c>
      <c r="F650" s="25"/>
      <c r="G650" s="25"/>
      <c r="H650" s="27"/>
      <c r="I650" s="27">
        <v>4</v>
      </c>
      <c r="J650" s="28">
        <v>43668</v>
      </c>
      <c r="K650" s="25" t="s">
        <v>184</v>
      </c>
      <c r="L650" s="25" t="s">
        <v>1976</v>
      </c>
      <c r="M650" s="25" t="s">
        <v>297</v>
      </c>
      <c r="N650" s="29">
        <v>476.62</v>
      </c>
      <c r="O650" s="25" t="s">
        <v>4647</v>
      </c>
      <c r="P650" s="22" t="str">
        <f>HYPERLINK("https://www.ESV-Campus.de/"&amp;Tabelle_Komplettliste[[#This Row],[ISBN]])</f>
        <v>https://www.ESV-Campus.de/978-3-503-18263-3</v>
      </c>
    </row>
    <row r="651" spans="1:16" x14ac:dyDescent="0.2">
      <c r="A651" s="24" t="s">
        <v>3622</v>
      </c>
      <c r="B651" s="25"/>
      <c r="C651" s="24" t="s">
        <v>3623</v>
      </c>
      <c r="D651" s="26" t="s">
        <v>3624</v>
      </c>
      <c r="E651" s="26" t="s">
        <v>3625</v>
      </c>
      <c r="F651" s="25"/>
      <c r="G651" s="25"/>
      <c r="H651" s="27"/>
      <c r="I651" s="27">
        <v>4</v>
      </c>
      <c r="J651" s="28">
        <v>44201</v>
      </c>
      <c r="K651" s="25" t="s">
        <v>184</v>
      </c>
      <c r="L651" s="25" t="s">
        <v>1976</v>
      </c>
      <c r="M651" s="25" t="s">
        <v>297</v>
      </c>
      <c r="N651" s="29">
        <v>168.58</v>
      </c>
      <c r="O651" s="25" t="s">
        <v>4647</v>
      </c>
      <c r="P651" s="22" t="str">
        <f>HYPERLINK("https://www.ESV-Campus.de/"&amp;Tabelle_Komplettliste[[#This Row],[ISBN]])</f>
        <v>https://www.ESV-Campus.de/978-3-503-19533-6</v>
      </c>
    </row>
    <row r="652" spans="1:16" x14ac:dyDescent="0.2">
      <c r="A652" s="24" t="s">
        <v>3697</v>
      </c>
      <c r="B652" s="25"/>
      <c r="C652" s="24" t="s">
        <v>3698</v>
      </c>
      <c r="D652" s="26" t="s">
        <v>3699</v>
      </c>
      <c r="E652" s="26" t="s">
        <v>3700</v>
      </c>
      <c r="F652" s="25"/>
      <c r="G652" s="25"/>
      <c r="H652" s="27"/>
      <c r="I652" s="27">
        <v>3</v>
      </c>
      <c r="J652" s="28">
        <v>44260</v>
      </c>
      <c r="K652" s="25" t="s">
        <v>184</v>
      </c>
      <c r="L652" s="25" t="s">
        <v>1976</v>
      </c>
      <c r="M652" s="25" t="s">
        <v>297</v>
      </c>
      <c r="N652" s="29">
        <v>287.62</v>
      </c>
      <c r="O652" s="25" t="s">
        <v>4647</v>
      </c>
      <c r="P652" s="22" t="str">
        <f>HYPERLINK("https://www.ESV-Campus.de/"&amp;Tabelle_Komplettliste[[#This Row],[ISBN]])</f>
        <v>https://www.ESV-Campus.de/978-3-503-19580-0</v>
      </c>
    </row>
    <row r="653" spans="1:16" ht="24" x14ac:dyDescent="0.2">
      <c r="A653" s="24" t="s">
        <v>4337</v>
      </c>
      <c r="B653" s="25"/>
      <c r="C653" s="24" t="s">
        <v>4338</v>
      </c>
      <c r="D653" s="26" t="s">
        <v>4339</v>
      </c>
      <c r="E653" s="26" t="s">
        <v>4340</v>
      </c>
      <c r="F653" s="25"/>
      <c r="G653" s="25" t="s">
        <v>302</v>
      </c>
      <c r="H653" s="27"/>
      <c r="I653" s="27">
        <v>2</v>
      </c>
      <c r="J653" s="28">
        <v>44816</v>
      </c>
      <c r="K653" s="25" t="s">
        <v>184</v>
      </c>
      <c r="L653" s="25" t="s">
        <v>1410</v>
      </c>
      <c r="M653" s="25" t="s">
        <v>4341</v>
      </c>
      <c r="N653" s="29">
        <v>518.02</v>
      </c>
      <c r="O653" s="25" t="s">
        <v>4647</v>
      </c>
      <c r="P653" s="22" t="str">
        <f>HYPERLINK("https://www.ESV-Campus.de/"&amp;Tabelle_Komplettliste[[#This Row],[ISBN]])</f>
        <v>https://www.ESV-Campus.de/978-3-503-21129-6</v>
      </c>
    </row>
    <row r="654" spans="1:16" ht="24" x14ac:dyDescent="0.2">
      <c r="A654" s="24" t="s">
        <v>1406</v>
      </c>
      <c r="B654" s="25"/>
      <c r="C654" s="24" t="s">
        <v>1407</v>
      </c>
      <c r="D654" s="26" t="s">
        <v>1408</v>
      </c>
      <c r="E654" s="26" t="s">
        <v>1409</v>
      </c>
      <c r="F654" s="25"/>
      <c r="G654" s="25"/>
      <c r="H654" s="27"/>
      <c r="I654" s="27">
        <v>1</v>
      </c>
      <c r="J654" s="28">
        <v>41470</v>
      </c>
      <c r="K654" s="25" t="s">
        <v>184</v>
      </c>
      <c r="L654" s="25" t="s">
        <v>1410</v>
      </c>
      <c r="M654" s="25" t="s">
        <v>1411</v>
      </c>
      <c r="N654" s="29">
        <v>283.32</v>
      </c>
      <c r="O654" s="25" t="s">
        <v>4647</v>
      </c>
      <c r="P654" s="22" t="str">
        <f>HYPERLINK("https://www.ESV-Campus.de/"&amp;Tabelle_Komplettliste[[#This Row],[ISBN]])</f>
        <v>https://www.ESV-Campus.de/978-3-503-15404-3</v>
      </c>
    </row>
    <row r="655" spans="1:16" x14ac:dyDescent="0.2">
      <c r="A655" s="24" t="s">
        <v>2198</v>
      </c>
      <c r="B655" s="25"/>
      <c r="C655" s="24" t="s">
        <v>2199</v>
      </c>
      <c r="D655" s="26" t="s">
        <v>2200</v>
      </c>
      <c r="E655" s="26" t="s">
        <v>2201</v>
      </c>
      <c r="F655" s="25"/>
      <c r="G655" s="25"/>
      <c r="H655" s="27"/>
      <c r="I655" s="27">
        <v>10</v>
      </c>
      <c r="J655" s="28">
        <v>42341</v>
      </c>
      <c r="K655" s="25" t="s">
        <v>184</v>
      </c>
      <c r="L655" s="25" t="s">
        <v>35</v>
      </c>
      <c r="M655" s="25" t="s">
        <v>2202</v>
      </c>
      <c r="N655" s="29">
        <v>154.1</v>
      </c>
      <c r="O655" s="25" t="s">
        <v>4647</v>
      </c>
      <c r="P655" s="22" t="str">
        <f>HYPERLINK("https://www.ESV-Campus.de/"&amp;Tabelle_Komplettliste[[#This Row],[ISBN]])</f>
        <v>https://www.ESV-Campus.de/978-3-503-16613-8</v>
      </c>
    </row>
    <row r="656" spans="1:16" x14ac:dyDescent="0.2">
      <c r="A656" s="24" t="s">
        <v>2786</v>
      </c>
      <c r="B656" s="25"/>
      <c r="C656" s="24" t="s">
        <v>2787</v>
      </c>
      <c r="D656" s="26" t="s">
        <v>2788</v>
      </c>
      <c r="E656" s="26" t="s">
        <v>2789</v>
      </c>
      <c r="F656" s="25"/>
      <c r="G656" s="25"/>
      <c r="H656" s="27"/>
      <c r="I656" s="27">
        <v>1</v>
      </c>
      <c r="J656" s="28">
        <v>43168</v>
      </c>
      <c r="K656" s="25" t="s">
        <v>184</v>
      </c>
      <c r="L656" s="25" t="s">
        <v>35</v>
      </c>
      <c r="M656" s="25" t="s">
        <v>2202</v>
      </c>
      <c r="N656" s="29">
        <v>186.55</v>
      </c>
      <c r="O656" s="25" t="s">
        <v>4647</v>
      </c>
      <c r="P656" s="22" t="str">
        <f>HYPERLINK("https://www.ESV-Campus.de/"&amp;Tabelle_Komplettliste[[#This Row],[ISBN]])</f>
        <v>https://www.ESV-Campus.de/978-3-503-17730-1</v>
      </c>
    </row>
    <row r="657" spans="1:16" x14ac:dyDescent="0.2">
      <c r="A657" s="24" t="s">
        <v>2961</v>
      </c>
      <c r="B657" s="25"/>
      <c r="C657" s="24" t="s">
        <v>2962</v>
      </c>
      <c r="D657" s="26" t="s">
        <v>2963</v>
      </c>
      <c r="E657" s="26" t="s">
        <v>2964</v>
      </c>
      <c r="F657" s="25"/>
      <c r="G657" s="25"/>
      <c r="H657" s="27"/>
      <c r="I657" s="27">
        <v>4</v>
      </c>
      <c r="J657" s="28">
        <v>43545</v>
      </c>
      <c r="K657" s="25" t="s">
        <v>184</v>
      </c>
      <c r="L657" s="25" t="s">
        <v>1692</v>
      </c>
      <c r="M657" s="25" t="s">
        <v>2965</v>
      </c>
      <c r="N657" s="29">
        <v>607.67999999999995</v>
      </c>
      <c r="O657" s="25" t="s">
        <v>4647</v>
      </c>
      <c r="P657" s="22" t="str">
        <f>HYPERLINK("https://www.ESV-Campus.de/"&amp;Tabelle_Komplettliste[[#This Row],[ISBN]])</f>
        <v>https://www.ESV-Campus.de/978-3-503-18174-2</v>
      </c>
    </row>
    <row r="658" spans="1:16" ht="24" x14ac:dyDescent="0.2">
      <c r="A658" s="24" t="s">
        <v>3456</v>
      </c>
      <c r="B658" s="25"/>
      <c r="C658" s="24" t="s">
        <v>3457</v>
      </c>
      <c r="D658" s="26" t="s">
        <v>3458</v>
      </c>
      <c r="E658" s="26" t="s">
        <v>3459</v>
      </c>
      <c r="F658" s="25"/>
      <c r="G658" s="25" t="s">
        <v>1646</v>
      </c>
      <c r="H658" s="27"/>
      <c r="I658" s="27">
        <v>3</v>
      </c>
      <c r="J658" s="28">
        <v>44134</v>
      </c>
      <c r="K658" s="25" t="s">
        <v>184</v>
      </c>
      <c r="L658" s="25" t="s">
        <v>1692</v>
      </c>
      <c r="M658" s="25" t="s">
        <v>1693</v>
      </c>
      <c r="N658" s="29">
        <v>867.46</v>
      </c>
      <c r="O658" s="25" t="s">
        <v>4647</v>
      </c>
      <c r="P658" s="22" t="str">
        <f>HYPERLINK("https://www.ESV-Campus.de/"&amp;Tabelle_Komplettliste[[#This Row],[ISBN]])</f>
        <v>https://www.ESV-Campus.de/978-3-503-19196-3</v>
      </c>
    </row>
    <row r="659" spans="1:16" ht="24" x14ac:dyDescent="0.2">
      <c r="A659" s="24" t="s">
        <v>4262</v>
      </c>
      <c r="B659" s="25"/>
      <c r="C659" s="24" t="s">
        <v>4263</v>
      </c>
      <c r="D659" s="26" t="s">
        <v>4264</v>
      </c>
      <c r="E659" s="26" t="s">
        <v>4265</v>
      </c>
      <c r="F659" s="25"/>
      <c r="G659" s="25" t="s">
        <v>1646</v>
      </c>
      <c r="H659" s="27"/>
      <c r="I659" s="27">
        <v>1</v>
      </c>
      <c r="J659" s="28">
        <v>44699</v>
      </c>
      <c r="K659" s="25" t="s">
        <v>184</v>
      </c>
      <c r="L659" s="25" t="s">
        <v>1692</v>
      </c>
      <c r="M659" s="25" t="s">
        <v>1693</v>
      </c>
      <c r="N659" s="29">
        <v>335.62</v>
      </c>
      <c r="O659" s="25" t="s">
        <v>4647</v>
      </c>
      <c r="P659" s="22" t="str">
        <f>HYPERLINK("https://www.ESV-Campus.de/"&amp;Tabelle_Komplettliste[[#This Row],[ISBN]])</f>
        <v>https://www.ESV-Campus.de/978-3-503-20979-8</v>
      </c>
    </row>
    <row r="660" spans="1:16" x14ac:dyDescent="0.2">
      <c r="A660" s="24" t="s">
        <v>1688</v>
      </c>
      <c r="B660" s="25"/>
      <c r="C660" s="24" t="s">
        <v>1689</v>
      </c>
      <c r="D660" s="26" t="s">
        <v>1690</v>
      </c>
      <c r="E660" s="26" t="s">
        <v>1691</v>
      </c>
      <c r="F660" s="25"/>
      <c r="G660" s="25"/>
      <c r="H660" s="27"/>
      <c r="I660" s="27">
        <v>1</v>
      </c>
      <c r="J660" s="28">
        <v>41757</v>
      </c>
      <c r="K660" s="25" t="s">
        <v>184</v>
      </c>
      <c r="L660" s="25" t="s">
        <v>1692</v>
      </c>
      <c r="M660" s="25" t="s">
        <v>1693</v>
      </c>
      <c r="N660" s="29">
        <v>131.29</v>
      </c>
      <c r="O660" s="25" t="s">
        <v>4647</v>
      </c>
      <c r="P660" s="22" t="str">
        <f>HYPERLINK("https://www.ESV-Campus.de/"&amp;Tabelle_Komplettliste[[#This Row],[ISBN]])</f>
        <v>https://www.ESV-Campus.de/978-3-503-15661-0</v>
      </c>
    </row>
    <row r="661" spans="1:16" x14ac:dyDescent="0.2">
      <c r="A661" s="24" t="s">
        <v>292</v>
      </c>
      <c r="B661" s="25"/>
      <c r="C661" s="24" t="s">
        <v>293</v>
      </c>
      <c r="D661" s="26" t="s">
        <v>294</v>
      </c>
      <c r="E661" s="26" t="s">
        <v>295</v>
      </c>
      <c r="F661" s="25"/>
      <c r="G661" s="25"/>
      <c r="H661" s="27"/>
      <c r="I661" s="27">
        <v>1</v>
      </c>
      <c r="J661" s="28">
        <v>40087</v>
      </c>
      <c r="K661" s="25" t="s">
        <v>184</v>
      </c>
      <c r="L661" s="25" t="s">
        <v>296</v>
      </c>
      <c r="M661" s="25" t="s">
        <v>297</v>
      </c>
      <c r="N661" s="29">
        <v>113.4</v>
      </c>
      <c r="O661" s="25" t="s">
        <v>4647</v>
      </c>
      <c r="P661" s="22" t="str">
        <f>HYPERLINK("https://www.ESV-Campus.de/"&amp;Tabelle_Komplettliste[[#This Row],[ISBN]])</f>
        <v>https://www.ESV-Campus.de/978-3-503-12038-3</v>
      </c>
    </row>
    <row r="662" spans="1:16" x14ac:dyDescent="0.2">
      <c r="A662" s="24" t="s">
        <v>726</v>
      </c>
      <c r="B662" s="25"/>
      <c r="C662" s="24" t="s">
        <v>727</v>
      </c>
      <c r="D662" s="26" t="s">
        <v>728</v>
      </c>
      <c r="E662" s="26" t="s">
        <v>729</v>
      </c>
      <c r="F662" s="25"/>
      <c r="G662" s="25"/>
      <c r="H662" s="27"/>
      <c r="I662" s="27">
        <v>1</v>
      </c>
      <c r="J662" s="28">
        <v>40501</v>
      </c>
      <c r="K662" s="25" t="s">
        <v>184</v>
      </c>
      <c r="L662" s="25" t="s">
        <v>296</v>
      </c>
      <c r="M662" s="25" t="s">
        <v>297</v>
      </c>
      <c r="N662" s="29">
        <v>102.91</v>
      </c>
      <c r="O662" s="25" t="s">
        <v>4647</v>
      </c>
      <c r="P662" s="22" t="str">
        <f>HYPERLINK("https://www.ESV-Campus.de/"&amp;Tabelle_Komplettliste[[#This Row],[ISBN]])</f>
        <v>https://www.ESV-Campus.de/978-3-503-12936-2</v>
      </c>
    </row>
    <row r="663" spans="1:16" ht="24" x14ac:dyDescent="0.2">
      <c r="A663" s="24" t="s">
        <v>3172</v>
      </c>
      <c r="B663" s="25"/>
      <c r="C663" s="24" t="s">
        <v>3173</v>
      </c>
      <c r="D663" s="26" t="s">
        <v>3174</v>
      </c>
      <c r="E663" s="26" t="s">
        <v>3175</v>
      </c>
      <c r="F663" s="25"/>
      <c r="G663" s="25"/>
      <c r="H663" s="27"/>
      <c r="I663" s="27">
        <v>3</v>
      </c>
      <c r="J663" s="28">
        <v>43943</v>
      </c>
      <c r="K663" s="25" t="s">
        <v>184</v>
      </c>
      <c r="L663" s="25" t="s">
        <v>296</v>
      </c>
      <c r="M663" s="25" t="s">
        <v>1301</v>
      </c>
      <c r="N663" s="29">
        <v>642.82000000000005</v>
      </c>
      <c r="O663" s="25" t="s">
        <v>4647</v>
      </c>
      <c r="P663" s="22" t="str">
        <f>HYPERLINK("https://www.ESV-Campus.de/"&amp;Tabelle_Komplettliste[[#This Row],[ISBN]])</f>
        <v>https://www.ESV-Campus.de/978-3-503-18785-0</v>
      </c>
    </row>
    <row r="664" spans="1:16" ht="24" x14ac:dyDescent="0.2">
      <c r="A664" s="24" t="s">
        <v>1297</v>
      </c>
      <c r="B664" s="25"/>
      <c r="C664" s="24" t="s">
        <v>1298</v>
      </c>
      <c r="D664" s="26" t="s">
        <v>1299</v>
      </c>
      <c r="E664" s="26" t="s">
        <v>1300</v>
      </c>
      <c r="F664" s="25"/>
      <c r="G664" s="25"/>
      <c r="H664" s="27"/>
      <c r="I664" s="27">
        <v>1</v>
      </c>
      <c r="J664" s="28">
        <v>41386</v>
      </c>
      <c r="K664" s="25" t="s">
        <v>184</v>
      </c>
      <c r="L664" s="25" t="s">
        <v>296</v>
      </c>
      <c r="M664" s="25" t="s">
        <v>1301</v>
      </c>
      <c r="N664" s="29">
        <v>234.82</v>
      </c>
      <c r="O664" s="25" t="s">
        <v>4647</v>
      </c>
      <c r="P664" s="22" t="str">
        <f>HYPERLINK("https://www.ESV-Campus.de/"&amp;Tabelle_Komplettliste[[#This Row],[ISBN]])</f>
        <v>https://www.ESV-Campus.de/978-3-503-14194-4</v>
      </c>
    </row>
    <row r="665" spans="1:16" x14ac:dyDescent="0.2">
      <c r="A665" s="24" t="s">
        <v>4369</v>
      </c>
      <c r="B665" s="25"/>
      <c r="C665" s="24" t="s">
        <v>4370</v>
      </c>
      <c r="D665" s="26" t="s">
        <v>4371</v>
      </c>
      <c r="E665" s="26" t="s">
        <v>4372</v>
      </c>
      <c r="F665" s="25"/>
      <c r="G665" s="25"/>
      <c r="H665" s="27"/>
      <c r="I665" s="27">
        <v>1</v>
      </c>
      <c r="J665" s="28">
        <v>44804</v>
      </c>
      <c r="K665" s="25" t="s">
        <v>184</v>
      </c>
      <c r="L665" s="25" t="s">
        <v>296</v>
      </c>
      <c r="M665" s="25" t="s">
        <v>4373</v>
      </c>
      <c r="N665" s="29">
        <v>258.82</v>
      </c>
      <c r="O665" s="25" t="s">
        <v>4647</v>
      </c>
      <c r="P665" s="22" t="str">
        <f>HYPERLINK("https://www.ESV-Campus.de/"&amp;Tabelle_Komplettliste[[#This Row],[ISBN]])</f>
        <v>https://www.ESV-Campus.de/978-3-503-21155-5</v>
      </c>
    </row>
    <row r="666" spans="1:16" x14ac:dyDescent="0.2">
      <c r="A666" s="24" t="s">
        <v>2668</v>
      </c>
      <c r="B666" s="25"/>
      <c r="C666" s="24" t="s">
        <v>2669</v>
      </c>
      <c r="D666" s="26" t="s">
        <v>2670</v>
      </c>
      <c r="E666" s="26" t="s">
        <v>2671</v>
      </c>
      <c r="F666" s="25"/>
      <c r="G666" s="25" t="s">
        <v>2672</v>
      </c>
      <c r="H666" s="27">
        <v>2</v>
      </c>
      <c r="I666" s="27">
        <v>1</v>
      </c>
      <c r="J666" s="28">
        <v>42906</v>
      </c>
      <c r="K666" s="25" t="s">
        <v>184</v>
      </c>
      <c r="L666" s="25" t="s">
        <v>185</v>
      </c>
      <c r="M666" s="25" t="s">
        <v>2673</v>
      </c>
      <c r="N666" s="29">
        <v>145.04</v>
      </c>
      <c r="O666" s="25" t="s">
        <v>4647</v>
      </c>
      <c r="P666" s="22" t="str">
        <f>HYPERLINK("https://www.ESV-Campus.de/"&amp;Tabelle_Komplettliste[[#This Row],[ISBN]])</f>
        <v>https://www.ESV-Campus.de/978-3-503-17492-8</v>
      </c>
    </row>
    <row r="667" spans="1:16" x14ac:dyDescent="0.2">
      <c r="A667" s="24" t="s">
        <v>4036</v>
      </c>
      <c r="B667" s="25"/>
      <c r="C667" s="24" t="s">
        <v>4037</v>
      </c>
      <c r="D667" s="26" t="s">
        <v>4038</v>
      </c>
      <c r="E667" s="26" t="s">
        <v>4039</v>
      </c>
      <c r="F667" s="25"/>
      <c r="G667" s="25"/>
      <c r="H667" s="27"/>
      <c r="I667" s="27">
        <v>1</v>
      </c>
      <c r="J667" s="28">
        <v>44420</v>
      </c>
      <c r="K667" s="25" t="s">
        <v>184</v>
      </c>
      <c r="L667" s="25" t="s">
        <v>185</v>
      </c>
      <c r="M667" s="25" t="s">
        <v>1343</v>
      </c>
      <c r="N667" s="29">
        <v>168.58</v>
      </c>
      <c r="O667" s="25" t="s">
        <v>4647</v>
      </c>
      <c r="P667" s="22" t="str">
        <f>HYPERLINK("https://www.ESV-Campus.de/"&amp;Tabelle_Komplettliste[[#This Row],[ISBN]])</f>
        <v>https://www.ESV-Campus.de/978-3-503-20594-3</v>
      </c>
    </row>
    <row r="668" spans="1:16" x14ac:dyDescent="0.2">
      <c r="A668" s="24" t="s">
        <v>3014</v>
      </c>
      <c r="B668" s="25"/>
      <c r="C668" s="24" t="s">
        <v>3015</v>
      </c>
      <c r="D668" s="26" t="s">
        <v>3016</v>
      </c>
      <c r="E668" s="26" t="s">
        <v>2671</v>
      </c>
      <c r="F668" s="25"/>
      <c r="G668" s="25" t="s">
        <v>2672</v>
      </c>
      <c r="H668" s="27">
        <v>3</v>
      </c>
      <c r="I668" s="27">
        <v>1</v>
      </c>
      <c r="J668" s="28">
        <v>43398</v>
      </c>
      <c r="K668" s="25" t="s">
        <v>184</v>
      </c>
      <c r="L668" s="25" t="s">
        <v>185</v>
      </c>
      <c r="M668" s="25" t="s">
        <v>2673</v>
      </c>
      <c r="N668" s="29">
        <v>200.29</v>
      </c>
      <c r="O668" s="25" t="s">
        <v>4647</v>
      </c>
      <c r="P668" s="22" t="str">
        <f>HYPERLINK("https://www.ESV-Campus.de/"&amp;Tabelle_Komplettliste[[#This Row],[ISBN]])</f>
        <v>https://www.ESV-Campus.de/978-3-503-18225-1</v>
      </c>
    </row>
    <row r="669" spans="1:16" ht="24" x14ac:dyDescent="0.2">
      <c r="A669" s="24" t="s">
        <v>3167</v>
      </c>
      <c r="B669" s="25"/>
      <c r="C669" s="24" t="s">
        <v>3168</v>
      </c>
      <c r="D669" s="26" t="s">
        <v>3169</v>
      </c>
      <c r="E669" s="26" t="s">
        <v>3170</v>
      </c>
      <c r="F669" s="25"/>
      <c r="G669" s="25"/>
      <c r="H669" s="27"/>
      <c r="I669" s="27">
        <v>1</v>
      </c>
      <c r="J669" s="28">
        <v>43811</v>
      </c>
      <c r="K669" s="25" t="s">
        <v>184</v>
      </c>
      <c r="L669" s="25" t="s">
        <v>185</v>
      </c>
      <c r="M669" s="25" t="s">
        <v>3171</v>
      </c>
      <c r="N669" s="29">
        <v>462.87</v>
      </c>
      <c r="O669" s="25" t="s">
        <v>4647</v>
      </c>
      <c r="P669" s="22" t="str">
        <f>HYPERLINK("https://www.ESV-Campus.de/"&amp;Tabelle_Komplettliste[[#This Row],[ISBN]])</f>
        <v>https://www.ESV-Campus.de/978-3-503-18783-6</v>
      </c>
    </row>
    <row r="670" spans="1:16" x14ac:dyDescent="0.2">
      <c r="A670" s="24" t="s">
        <v>3146</v>
      </c>
      <c r="B670" s="25"/>
      <c r="C670" s="24" t="s">
        <v>3147</v>
      </c>
      <c r="D670" s="26" t="s">
        <v>3148</v>
      </c>
      <c r="E670" s="26" t="s">
        <v>2671</v>
      </c>
      <c r="F670" s="25"/>
      <c r="G670" s="25" t="s">
        <v>2672</v>
      </c>
      <c r="H670" s="27">
        <v>4</v>
      </c>
      <c r="I670" s="27">
        <v>1</v>
      </c>
      <c r="J670" s="28">
        <v>43950</v>
      </c>
      <c r="K670" s="25" t="s">
        <v>184</v>
      </c>
      <c r="L670" s="25" t="s">
        <v>185</v>
      </c>
      <c r="M670" s="25" t="s">
        <v>2673</v>
      </c>
      <c r="N670" s="29">
        <v>155.13999999999999</v>
      </c>
      <c r="O670" s="25" t="s">
        <v>4647</v>
      </c>
      <c r="P670" s="22" t="str">
        <f>HYPERLINK("https://www.ESV-Campus.de/"&amp;Tabelle_Komplettliste[[#This Row],[ISBN]])</f>
        <v>https://www.ESV-Campus.de/978-3-503-18755-3</v>
      </c>
    </row>
    <row r="671" spans="1:16" ht="24" x14ac:dyDescent="0.2">
      <c r="A671" s="24" t="s">
        <v>4515</v>
      </c>
      <c r="B671" s="25"/>
      <c r="C671" s="24" t="s">
        <v>4516</v>
      </c>
      <c r="D671" s="26" t="s">
        <v>4517</v>
      </c>
      <c r="E671" s="26" t="s">
        <v>4518</v>
      </c>
      <c r="F671" s="25"/>
      <c r="G671" s="25" t="s">
        <v>1646</v>
      </c>
      <c r="H671" s="27"/>
      <c r="I671" s="27">
        <v>1</v>
      </c>
      <c r="J671" s="28">
        <v>45020</v>
      </c>
      <c r="K671" s="25" t="s">
        <v>184</v>
      </c>
      <c r="L671" s="25" t="s">
        <v>185</v>
      </c>
      <c r="M671" s="25" t="s">
        <v>1693</v>
      </c>
      <c r="N671" s="29">
        <v>182.02</v>
      </c>
      <c r="O671" s="25" t="s">
        <v>4647</v>
      </c>
      <c r="P671" s="22" t="str">
        <f>HYPERLINK("https://www.ESV-Campus.de/"&amp;Tabelle_Komplettliste[[#This Row],[ISBN]])</f>
        <v>https://www.ESV-Campus.de/978-3-503-23602-2</v>
      </c>
    </row>
    <row r="672" spans="1:16" ht="24" x14ac:dyDescent="0.2">
      <c r="A672" s="24" t="s">
        <v>179</v>
      </c>
      <c r="B672" s="25"/>
      <c r="C672" s="24" t="s">
        <v>180</v>
      </c>
      <c r="D672" s="26" t="s">
        <v>181</v>
      </c>
      <c r="E672" s="26" t="s">
        <v>182</v>
      </c>
      <c r="F672" s="25"/>
      <c r="G672" s="25" t="s">
        <v>183</v>
      </c>
      <c r="H672" s="27">
        <v>8</v>
      </c>
      <c r="I672" s="27">
        <v>1</v>
      </c>
      <c r="J672" s="28">
        <v>40057</v>
      </c>
      <c r="K672" s="25" t="s">
        <v>184</v>
      </c>
      <c r="L672" s="25" t="s">
        <v>185</v>
      </c>
      <c r="M672" s="25" t="s">
        <v>186</v>
      </c>
      <c r="N672" s="29">
        <v>127.18</v>
      </c>
      <c r="O672" s="25" t="s">
        <v>4647</v>
      </c>
      <c r="P672" s="22" t="str">
        <f>HYPERLINK("https://www.ESV-Campus.de/"&amp;Tabelle_Komplettliste[[#This Row],[ISBN]])</f>
        <v>https://www.ESV-Campus.de/978-3-503-11408-5</v>
      </c>
    </row>
    <row r="673" spans="1:16" ht="24" x14ac:dyDescent="0.2">
      <c r="A673" s="24" t="s">
        <v>3988</v>
      </c>
      <c r="B673" s="25"/>
      <c r="C673" s="24" t="s">
        <v>3989</v>
      </c>
      <c r="D673" s="26" t="s">
        <v>3990</v>
      </c>
      <c r="E673" s="26" t="s">
        <v>3991</v>
      </c>
      <c r="F673" s="25"/>
      <c r="G673" s="25"/>
      <c r="H673" s="27"/>
      <c r="I673" s="27">
        <v>2</v>
      </c>
      <c r="J673" s="28">
        <v>44526</v>
      </c>
      <c r="K673" s="25" t="s">
        <v>184</v>
      </c>
      <c r="L673" s="25" t="s">
        <v>185</v>
      </c>
      <c r="M673" s="25" t="s">
        <v>3171</v>
      </c>
      <c r="N673" s="29">
        <v>343.3</v>
      </c>
      <c r="O673" s="25" t="s">
        <v>4647</v>
      </c>
      <c r="P673" s="22" t="str">
        <f>HYPERLINK("https://www.ESV-Campus.de/"&amp;Tabelle_Komplettliste[[#This Row],[ISBN]])</f>
        <v>https://www.ESV-Campus.de/978-3-503-20534-9</v>
      </c>
    </row>
    <row r="674" spans="1:16" ht="24" x14ac:dyDescent="0.2">
      <c r="A674" s="24" t="s">
        <v>4591</v>
      </c>
      <c r="B674" s="25"/>
      <c r="C674" s="24" t="s">
        <v>4592</v>
      </c>
      <c r="D674" s="26" t="s">
        <v>4593</v>
      </c>
      <c r="E674" s="26" t="s">
        <v>4340</v>
      </c>
      <c r="F674" s="25"/>
      <c r="G674" s="25" t="s">
        <v>302</v>
      </c>
      <c r="H674" s="27"/>
      <c r="I674" s="27">
        <v>2</v>
      </c>
      <c r="J674" s="28">
        <v>45128</v>
      </c>
      <c r="K674" s="25" t="s">
        <v>184</v>
      </c>
      <c r="L674" s="25" t="s">
        <v>185</v>
      </c>
      <c r="M674" s="25" t="s">
        <v>4594</v>
      </c>
      <c r="N674" s="29">
        <v>483.46</v>
      </c>
      <c r="O674" s="25" t="s">
        <v>4647</v>
      </c>
      <c r="P674" s="22" t="str">
        <f>HYPERLINK("https://www.ESV-Campus.de/"&amp;Tabelle_Komplettliste[[#This Row],[ISBN]])</f>
        <v>https://www.ESV-Campus.de/978-3-503-23678-7</v>
      </c>
    </row>
    <row r="675" spans="1:16" x14ac:dyDescent="0.2">
      <c r="A675" s="24" t="s">
        <v>2738</v>
      </c>
      <c r="B675" s="25"/>
      <c r="C675" s="24" t="s">
        <v>2739</v>
      </c>
      <c r="D675" s="26" t="s">
        <v>2740</v>
      </c>
      <c r="E675" s="26" t="s">
        <v>2741</v>
      </c>
      <c r="F675" s="25"/>
      <c r="G675" s="25"/>
      <c r="H675" s="27"/>
      <c r="I675" s="27">
        <v>2</v>
      </c>
      <c r="J675" s="28">
        <v>43153</v>
      </c>
      <c r="K675" s="25" t="s">
        <v>184</v>
      </c>
      <c r="L675" s="25" t="s">
        <v>185</v>
      </c>
      <c r="M675" s="25" t="s">
        <v>2742</v>
      </c>
      <c r="N675" s="29">
        <v>614.66999999999996</v>
      </c>
      <c r="O675" s="25" t="s">
        <v>4647</v>
      </c>
      <c r="P675" s="22" t="str">
        <f>HYPERLINK("https://www.ESV-Campus.de/"&amp;Tabelle_Komplettliste[[#This Row],[ISBN]])</f>
        <v>https://www.ESV-Campus.de/978-3-503-17685-4</v>
      </c>
    </row>
    <row r="676" spans="1:16" ht="24" x14ac:dyDescent="0.2">
      <c r="A676" s="24" t="s">
        <v>4213</v>
      </c>
      <c r="B676" s="25"/>
      <c r="C676" s="24" t="s">
        <v>4214</v>
      </c>
      <c r="D676" s="26" t="s">
        <v>4215</v>
      </c>
      <c r="E676" s="26" t="s">
        <v>4216</v>
      </c>
      <c r="F676" s="25"/>
      <c r="G676" s="25"/>
      <c r="H676" s="27"/>
      <c r="I676" s="27">
        <v>1</v>
      </c>
      <c r="J676" s="28">
        <v>44659</v>
      </c>
      <c r="K676" s="25" t="s">
        <v>184</v>
      </c>
      <c r="L676" s="25" t="s">
        <v>185</v>
      </c>
      <c r="M676" s="25" t="s">
        <v>2673</v>
      </c>
      <c r="N676" s="29">
        <v>287.62</v>
      </c>
      <c r="O676" s="25" t="s">
        <v>4647</v>
      </c>
      <c r="P676" s="22" t="str">
        <f>HYPERLINK("https://www.ESV-Campus.de/"&amp;Tabelle_Komplettliste[[#This Row],[ISBN]])</f>
        <v>https://www.ESV-Campus.de/978-3-503-20939-2</v>
      </c>
    </row>
    <row r="677" spans="1:16" x14ac:dyDescent="0.2">
      <c r="A677" s="24" t="s">
        <v>4342</v>
      </c>
      <c r="B677" s="25"/>
      <c r="C677" s="24" t="s">
        <v>4343</v>
      </c>
      <c r="D677" s="26" t="s">
        <v>4344</v>
      </c>
      <c r="E677" s="26" t="s">
        <v>3700</v>
      </c>
      <c r="F677" s="25"/>
      <c r="G677" s="25"/>
      <c r="H677" s="27"/>
      <c r="I677" s="27">
        <v>3</v>
      </c>
      <c r="J677" s="28">
        <v>44804</v>
      </c>
      <c r="K677" s="25" t="s">
        <v>184</v>
      </c>
      <c r="L677" s="25" t="s">
        <v>185</v>
      </c>
      <c r="M677" s="25" t="s">
        <v>2831</v>
      </c>
      <c r="N677" s="29">
        <v>301.06</v>
      </c>
      <c r="O677" s="25" t="s">
        <v>4647</v>
      </c>
      <c r="P677" s="22" t="str">
        <f>HYPERLINK("https://www.ESV-Campus.de/"&amp;Tabelle_Komplettliste[[#This Row],[ISBN]])</f>
        <v>https://www.ESV-Campus.de/978-3-503-21131-9</v>
      </c>
    </row>
    <row r="678" spans="1:16" ht="24" x14ac:dyDescent="0.2">
      <c r="A678" s="24" t="s">
        <v>3142</v>
      </c>
      <c r="B678" s="25"/>
      <c r="C678" s="24" t="s">
        <v>3143</v>
      </c>
      <c r="D678" s="26" t="s">
        <v>3144</v>
      </c>
      <c r="E678" s="26" t="s">
        <v>3145</v>
      </c>
      <c r="F678" s="25"/>
      <c r="G678" s="25" t="s">
        <v>1646</v>
      </c>
      <c r="H678" s="27"/>
      <c r="I678" s="27">
        <v>7</v>
      </c>
      <c r="J678" s="28">
        <v>44281</v>
      </c>
      <c r="K678" s="25" t="s">
        <v>184</v>
      </c>
      <c r="L678" s="25" t="s">
        <v>185</v>
      </c>
      <c r="M678" s="25" t="s">
        <v>623</v>
      </c>
      <c r="N678" s="29">
        <v>168.58</v>
      </c>
      <c r="O678" s="25" t="s">
        <v>4647</v>
      </c>
      <c r="P678" s="22" t="str">
        <f>HYPERLINK("https://www.ESV-Campus.de/"&amp;Tabelle_Komplettliste[[#This Row],[ISBN]])</f>
        <v>https://www.ESV-Campus.de/978-3-503-18753-9</v>
      </c>
    </row>
    <row r="679" spans="1:16" ht="24" x14ac:dyDescent="0.2">
      <c r="A679" s="24" t="s">
        <v>298</v>
      </c>
      <c r="B679" s="25"/>
      <c r="C679" s="24" t="s">
        <v>299</v>
      </c>
      <c r="D679" s="26" t="s">
        <v>300</v>
      </c>
      <c r="E679" s="26" t="s">
        <v>301</v>
      </c>
      <c r="F679" s="25"/>
      <c r="G679" s="25" t="s">
        <v>302</v>
      </c>
      <c r="H679" s="27"/>
      <c r="I679" s="27">
        <v>2</v>
      </c>
      <c r="J679" s="28">
        <v>40283</v>
      </c>
      <c r="K679" s="25" t="s">
        <v>184</v>
      </c>
      <c r="L679" s="25" t="s">
        <v>185</v>
      </c>
      <c r="M679" s="25" t="s">
        <v>303</v>
      </c>
      <c r="N679" s="29">
        <v>269.33999999999997</v>
      </c>
      <c r="O679" s="25" t="s">
        <v>4647</v>
      </c>
      <c r="P679" s="22" t="str">
        <f>HYPERLINK("https://www.ESV-Campus.de/"&amp;Tabelle_Komplettliste[[#This Row],[ISBN]])</f>
        <v>https://www.ESV-Campus.de/978-3-503-12090-1</v>
      </c>
    </row>
    <row r="680" spans="1:16" ht="36" x14ac:dyDescent="0.2">
      <c r="A680" s="24" t="s">
        <v>3721</v>
      </c>
      <c r="B680" s="25"/>
      <c r="C680" s="24" t="s">
        <v>3722</v>
      </c>
      <c r="D680" s="26" t="s">
        <v>3723</v>
      </c>
      <c r="E680" s="26" t="s">
        <v>3724</v>
      </c>
      <c r="F680" s="25"/>
      <c r="G680" s="25"/>
      <c r="H680" s="27"/>
      <c r="I680" s="27">
        <v>5</v>
      </c>
      <c r="J680" s="28">
        <v>44259</v>
      </c>
      <c r="K680" s="25" t="s">
        <v>184</v>
      </c>
      <c r="L680" s="25" t="s">
        <v>3725</v>
      </c>
      <c r="M680" s="25" t="s">
        <v>3726</v>
      </c>
      <c r="N680" s="29">
        <v>258.82</v>
      </c>
      <c r="O680" s="25" t="s">
        <v>4647</v>
      </c>
      <c r="P680" s="22" t="str">
        <f>HYPERLINK("https://www.ESV-Campus.de/"&amp;Tabelle_Komplettliste[[#This Row],[ISBN]])</f>
        <v>https://www.ESV-Campus.de/978-3-503-19596-1</v>
      </c>
    </row>
    <row r="681" spans="1:16" x14ac:dyDescent="0.2">
      <c r="A681" s="24" t="s">
        <v>2036</v>
      </c>
      <c r="B681" s="25"/>
      <c r="C681" s="24" t="s">
        <v>2037</v>
      </c>
      <c r="D681" s="26" t="s">
        <v>2038</v>
      </c>
      <c r="E681" s="26" t="s">
        <v>2039</v>
      </c>
      <c r="F681" s="25"/>
      <c r="G681" s="25"/>
      <c r="H681" s="27"/>
      <c r="I681" s="27">
        <v>15</v>
      </c>
      <c r="J681" s="28">
        <v>42306</v>
      </c>
      <c r="K681" s="25" t="s">
        <v>184</v>
      </c>
      <c r="L681" s="25" t="s">
        <v>2040</v>
      </c>
      <c r="M681" s="25" t="s">
        <v>2041</v>
      </c>
      <c r="N681" s="29">
        <v>186.55</v>
      </c>
      <c r="O681" s="25" t="s">
        <v>4647</v>
      </c>
      <c r="P681" s="22" t="str">
        <f>HYPERLINK("https://www.ESV-Campus.de/"&amp;Tabelle_Komplettliste[[#This Row],[ISBN]])</f>
        <v>https://www.ESV-Campus.de/978-3-503-16350-2</v>
      </c>
    </row>
    <row r="682" spans="1:16" ht="24" x14ac:dyDescent="0.2">
      <c r="A682" s="24" t="s">
        <v>3492</v>
      </c>
      <c r="B682" s="25"/>
      <c r="C682" s="24" t="s">
        <v>3493</v>
      </c>
      <c r="D682" s="26" t="s">
        <v>3494</v>
      </c>
      <c r="E682" s="26" t="s">
        <v>3495</v>
      </c>
      <c r="F682" s="25"/>
      <c r="G682" s="25" t="s">
        <v>89</v>
      </c>
      <c r="H682" s="27">
        <v>58</v>
      </c>
      <c r="I682" s="27">
        <v>1</v>
      </c>
      <c r="J682" s="28">
        <v>43999</v>
      </c>
      <c r="K682" s="25" t="s">
        <v>149</v>
      </c>
      <c r="L682" s="25" t="s">
        <v>720</v>
      </c>
      <c r="M682" s="25" t="s">
        <v>186</v>
      </c>
      <c r="N682" s="29">
        <v>245.38</v>
      </c>
      <c r="O682" s="25" t="s">
        <v>4646</v>
      </c>
      <c r="P682" s="22" t="str">
        <f>HYPERLINK("https://www.ESV-Campus.de/"&amp;Tabelle_Komplettliste[[#This Row],[ISBN]])</f>
        <v>https://www.ESV-Campus.de/978-3-503-19429-2</v>
      </c>
    </row>
    <row r="683" spans="1:16" x14ac:dyDescent="0.2">
      <c r="A683" s="24" t="s">
        <v>2743</v>
      </c>
      <c r="B683" s="25"/>
      <c r="C683" s="24" t="s">
        <v>2744</v>
      </c>
      <c r="D683" s="26" t="s">
        <v>2745</v>
      </c>
      <c r="E683" s="26" t="s">
        <v>2746</v>
      </c>
      <c r="F683" s="25"/>
      <c r="G683" s="25"/>
      <c r="H683" s="27"/>
      <c r="I683" s="27">
        <v>1</v>
      </c>
      <c r="J683" s="28">
        <v>43217</v>
      </c>
      <c r="K683" s="25" t="s">
        <v>149</v>
      </c>
      <c r="L683" s="25" t="s">
        <v>720</v>
      </c>
      <c r="M683" s="25" t="s">
        <v>97</v>
      </c>
      <c r="N683" s="29">
        <v>338.34</v>
      </c>
      <c r="O683" s="25" t="s">
        <v>4646</v>
      </c>
      <c r="P683" s="22" t="str">
        <f>HYPERLINK("https://www.ESV-Campus.de/"&amp;Tabelle_Komplettliste[[#This Row],[ISBN]])</f>
        <v>https://www.ESV-Campus.de/978-3-503-17688-5</v>
      </c>
    </row>
    <row r="684" spans="1:16" x14ac:dyDescent="0.2">
      <c r="A684" s="24" t="s">
        <v>4577</v>
      </c>
      <c r="B684" s="25"/>
      <c r="C684" s="24" t="s">
        <v>4578</v>
      </c>
      <c r="D684" s="26" t="s">
        <v>4579</v>
      </c>
      <c r="E684" s="26" t="s">
        <v>4580</v>
      </c>
      <c r="F684" s="25"/>
      <c r="G684" s="25"/>
      <c r="H684" s="27"/>
      <c r="I684" s="27">
        <v>1</v>
      </c>
      <c r="J684" s="28">
        <v>45113</v>
      </c>
      <c r="K684" s="25" t="s">
        <v>149</v>
      </c>
      <c r="L684" s="25" t="s">
        <v>720</v>
      </c>
      <c r="M684" s="25" t="s">
        <v>186</v>
      </c>
      <c r="N684" s="29">
        <v>1056.9000000000001</v>
      </c>
      <c r="O684" s="25" t="s">
        <v>4646</v>
      </c>
      <c r="P684" s="22" t="str">
        <f>HYPERLINK("https://www.ESV-Campus.de/"&amp;Tabelle_Komplettliste[[#This Row],[ISBN]])</f>
        <v>https://www.ESV-Campus.de/978-3-503-23668-8</v>
      </c>
    </row>
    <row r="685" spans="1:16" ht="36" x14ac:dyDescent="0.2">
      <c r="A685" s="24" t="s">
        <v>1831</v>
      </c>
      <c r="B685" s="25"/>
      <c r="C685" s="24" t="s">
        <v>1832</v>
      </c>
      <c r="D685" s="26" t="s">
        <v>1833</v>
      </c>
      <c r="E685" s="26" t="s">
        <v>1834</v>
      </c>
      <c r="F685" s="25"/>
      <c r="G685" s="25" t="s">
        <v>89</v>
      </c>
      <c r="H685" s="27">
        <v>35</v>
      </c>
      <c r="I685" s="27">
        <v>1</v>
      </c>
      <c r="J685" s="28">
        <v>41883</v>
      </c>
      <c r="K685" s="25" t="s">
        <v>149</v>
      </c>
      <c r="L685" s="25" t="s">
        <v>720</v>
      </c>
      <c r="M685" s="25" t="s">
        <v>864</v>
      </c>
      <c r="N685" s="29">
        <v>224.33</v>
      </c>
      <c r="O685" s="25" t="s">
        <v>4646</v>
      </c>
      <c r="P685" s="22" t="str">
        <f>HYPERLINK("https://www.ESV-Campus.de/"&amp;Tabelle_Komplettliste[[#This Row],[ISBN]])</f>
        <v>https://www.ESV-Campus.de/978-3-503-15780-8</v>
      </c>
    </row>
    <row r="686" spans="1:16" ht="24" x14ac:dyDescent="0.2">
      <c r="A686" s="24" t="s">
        <v>2140</v>
      </c>
      <c r="B686" s="25"/>
      <c r="C686" s="24" t="s">
        <v>2141</v>
      </c>
      <c r="D686" s="26" t="s">
        <v>2142</v>
      </c>
      <c r="E686" s="26" t="s">
        <v>2143</v>
      </c>
      <c r="F686" s="25"/>
      <c r="G686" s="25" t="s">
        <v>89</v>
      </c>
      <c r="H686" s="27">
        <v>43</v>
      </c>
      <c r="I686" s="27">
        <v>1</v>
      </c>
      <c r="J686" s="28">
        <v>42268</v>
      </c>
      <c r="K686" s="25" t="s">
        <v>149</v>
      </c>
      <c r="L686" s="25" t="s">
        <v>720</v>
      </c>
      <c r="M686" s="25" t="s">
        <v>186</v>
      </c>
      <c r="N686" s="29">
        <v>224.33</v>
      </c>
      <c r="O686" s="25" t="s">
        <v>4646</v>
      </c>
      <c r="P686" s="22" t="str">
        <f>HYPERLINK("https://www.ESV-Campus.de/"&amp;Tabelle_Komplettliste[[#This Row],[ISBN]])</f>
        <v>https://www.ESV-Campus.de/978-3-503-16566-7</v>
      </c>
    </row>
    <row r="687" spans="1:16" ht="24" x14ac:dyDescent="0.2">
      <c r="A687" s="24" t="s">
        <v>1885</v>
      </c>
      <c r="B687" s="25"/>
      <c r="C687" s="24" t="s">
        <v>1886</v>
      </c>
      <c r="D687" s="26" t="s">
        <v>1887</v>
      </c>
      <c r="E687" s="26" t="s">
        <v>1888</v>
      </c>
      <c r="F687" s="25"/>
      <c r="G687" s="25" t="s">
        <v>89</v>
      </c>
      <c r="H687" s="27">
        <v>39</v>
      </c>
      <c r="I687" s="27">
        <v>1</v>
      </c>
      <c r="J687" s="28">
        <v>42034</v>
      </c>
      <c r="K687" s="25" t="s">
        <v>149</v>
      </c>
      <c r="L687" s="25" t="s">
        <v>720</v>
      </c>
      <c r="M687" s="25" t="s">
        <v>186</v>
      </c>
      <c r="N687" s="29">
        <v>241.61</v>
      </c>
      <c r="O687" s="25" t="s">
        <v>4646</v>
      </c>
      <c r="P687" s="22" t="str">
        <f>HYPERLINK("https://www.ESV-Campus.de/"&amp;Tabelle_Komplettliste[[#This Row],[ISBN]])</f>
        <v>https://www.ESV-Campus.de/978-3-503-15835-5</v>
      </c>
    </row>
    <row r="688" spans="1:16" ht="24" x14ac:dyDescent="0.2">
      <c r="A688" s="24" t="s">
        <v>4641</v>
      </c>
      <c r="B688" s="25"/>
      <c r="C688" s="24" t="s">
        <v>4642</v>
      </c>
      <c r="D688" s="26" t="s">
        <v>4643</v>
      </c>
      <c r="E688" s="26" t="s">
        <v>4644</v>
      </c>
      <c r="F688" s="25"/>
      <c r="G688" s="25" t="s">
        <v>89</v>
      </c>
      <c r="H688" s="27">
        <v>65</v>
      </c>
      <c r="I688" s="27">
        <v>1</v>
      </c>
      <c r="J688" s="28">
        <v>45266</v>
      </c>
      <c r="K688" s="25" t="s">
        <v>149</v>
      </c>
      <c r="L688" s="25" t="s">
        <v>720</v>
      </c>
      <c r="M688" s="25" t="s">
        <v>186</v>
      </c>
      <c r="N688" s="29">
        <v>312.58</v>
      </c>
      <c r="O688" s="25" t="s">
        <v>4646</v>
      </c>
      <c r="P688" s="22" t="str">
        <f>HYPERLINK("https://www.ESV-Campus.de/"&amp;Tabelle_Komplettliste[[#This Row],[ISBN]])</f>
        <v>https://www.ESV-Campus.de/978-3-503-23797-5</v>
      </c>
    </row>
    <row r="689" spans="1:16" ht="24" x14ac:dyDescent="0.2">
      <c r="A689" s="24" t="s">
        <v>4546</v>
      </c>
      <c r="B689" s="25"/>
      <c r="C689" s="24" t="s">
        <v>4547</v>
      </c>
      <c r="D689" s="26" t="s">
        <v>4548</v>
      </c>
      <c r="E689" s="26" t="s">
        <v>4549</v>
      </c>
      <c r="F689" s="25"/>
      <c r="G689" s="25" t="s">
        <v>89</v>
      </c>
      <c r="H689" s="27">
        <v>62</v>
      </c>
      <c r="I689" s="27">
        <v>1</v>
      </c>
      <c r="J689" s="28">
        <v>45057</v>
      </c>
      <c r="K689" s="25" t="s">
        <v>149</v>
      </c>
      <c r="L689" s="25" t="s">
        <v>720</v>
      </c>
      <c r="M689" s="25" t="s">
        <v>186</v>
      </c>
      <c r="N689" s="29">
        <v>312.58</v>
      </c>
      <c r="O689" s="25" t="s">
        <v>4646</v>
      </c>
      <c r="P689" s="22" t="str">
        <f>HYPERLINK("https://www.ESV-Campus.de/"&amp;Tabelle_Komplettliste[[#This Row],[ISBN]])</f>
        <v>https://www.ESV-Campus.de/978-3-503-23627-5</v>
      </c>
    </row>
    <row r="690" spans="1:16" ht="24" x14ac:dyDescent="0.2">
      <c r="A690" s="24" t="s">
        <v>2348</v>
      </c>
      <c r="B690" s="25"/>
      <c r="C690" s="24" t="s">
        <v>2349</v>
      </c>
      <c r="D690" s="26" t="s">
        <v>2350</v>
      </c>
      <c r="E690" s="26" t="s">
        <v>259</v>
      </c>
      <c r="F690" s="25"/>
      <c r="G690" s="25" t="s">
        <v>89</v>
      </c>
      <c r="H690" s="27">
        <v>45</v>
      </c>
      <c r="I690" s="27">
        <v>1</v>
      </c>
      <c r="J690" s="28">
        <v>42466</v>
      </c>
      <c r="K690" s="25" t="s">
        <v>149</v>
      </c>
      <c r="L690" s="25" t="s">
        <v>720</v>
      </c>
      <c r="M690" s="25" t="s">
        <v>864</v>
      </c>
      <c r="N690" s="29">
        <v>241.61</v>
      </c>
      <c r="O690" s="25" t="s">
        <v>4646</v>
      </c>
      <c r="P690" s="22" t="str">
        <f>HYPERLINK("https://www.ESV-Campus.de/"&amp;Tabelle_Komplettliste[[#This Row],[ISBN]])</f>
        <v>https://www.ESV-Campus.de/978-3-503-16767-8</v>
      </c>
    </row>
    <row r="691" spans="1:16" ht="24" x14ac:dyDescent="0.2">
      <c r="A691" s="24" t="s">
        <v>4559</v>
      </c>
      <c r="B691" s="25"/>
      <c r="C691" s="24" t="s">
        <v>4560</v>
      </c>
      <c r="D691" s="26" t="s">
        <v>4561</v>
      </c>
      <c r="E691" s="26" t="s">
        <v>3471</v>
      </c>
      <c r="F691" s="25"/>
      <c r="G691" s="25"/>
      <c r="H691" s="27"/>
      <c r="I691" s="27">
        <v>1</v>
      </c>
      <c r="J691" s="28">
        <v>45188</v>
      </c>
      <c r="K691" s="25" t="s">
        <v>149</v>
      </c>
      <c r="L691" s="25" t="s">
        <v>869</v>
      </c>
      <c r="M691" s="25" t="s">
        <v>3329</v>
      </c>
      <c r="N691" s="29">
        <v>105.22</v>
      </c>
      <c r="O691" s="25" t="s">
        <v>4646</v>
      </c>
      <c r="P691" s="22" t="str">
        <f>HYPERLINK("https://www.ESV-Campus.de/"&amp;Tabelle_Komplettliste[[#This Row],[ISBN]])</f>
        <v>https://www.ESV-Campus.de/978-3-503-23644-2</v>
      </c>
    </row>
    <row r="692" spans="1:16" ht="36" x14ac:dyDescent="0.2">
      <c r="A692" s="24" t="s">
        <v>865</v>
      </c>
      <c r="B692" s="25"/>
      <c r="C692" s="24" t="s">
        <v>866</v>
      </c>
      <c r="D692" s="26" t="s">
        <v>867</v>
      </c>
      <c r="E692" s="26" t="s">
        <v>868</v>
      </c>
      <c r="F692" s="25"/>
      <c r="G692" s="25"/>
      <c r="H692" s="27"/>
      <c r="I692" s="27">
        <v>2</v>
      </c>
      <c r="J692" s="28">
        <v>40596</v>
      </c>
      <c r="K692" s="25" t="s">
        <v>149</v>
      </c>
      <c r="L692" s="25" t="s">
        <v>869</v>
      </c>
      <c r="M692" s="25" t="s">
        <v>870</v>
      </c>
      <c r="N692" s="29">
        <v>206.48</v>
      </c>
      <c r="O692" s="25" t="s">
        <v>4646</v>
      </c>
      <c r="P692" s="22" t="str">
        <f>HYPERLINK("https://www.ESV-Campus.de/"&amp;Tabelle_Komplettliste[[#This Row],[ISBN]])</f>
        <v>https://www.ESV-Campus.de/978-3-503-13049-8</v>
      </c>
    </row>
    <row r="693" spans="1:16" ht="24" x14ac:dyDescent="0.2">
      <c r="A693" s="24" t="s">
        <v>1260</v>
      </c>
      <c r="B693" s="25"/>
      <c r="C693" s="24" t="s">
        <v>1261</v>
      </c>
      <c r="D693" s="26" t="s">
        <v>1262</v>
      </c>
      <c r="E693" s="26" t="s">
        <v>1263</v>
      </c>
      <c r="F693" s="25"/>
      <c r="G693" s="25"/>
      <c r="H693" s="27"/>
      <c r="I693" s="27">
        <v>1</v>
      </c>
      <c r="J693" s="28">
        <v>41138</v>
      </c>
      <c r="K693" s="25" t="s">
        <v>149</v>
      </c>
      <c r="L693" s="25" t="s">
        <v>869</v>
      </c>
      <c r="M693" s="25" t="s">
        <v>1264</v>
      </c>
      <c r="N693" s="29">
        <v>167.85</v>
      </c>
      <c r="O693" s="25" t="s">
        <v>4646</v>
      </c>
      <c r="P693" s="22" t="str">
        <f>HYPERLINK("https://www.ESV-Campus.de/"&amp;Tabelle_Komplettliste[[#This Row],[ISBN]])</f>
        <v>https://www.ESV-Campus.de/978-3-503-14145-6</v>
      </c>
    </row>
    <row r="694" spans="1:16" ht="24" x14ac:dyDescent="0.2">
      <c r="A694" s="24" t="s">
        <v>2509</v>
      </c>
      <c r="B694" s="25"/>
      <c r="C694" s="24" t="s">
        <v>2510</v>
      </c>
      <c r="D694" s="26" t="s">
        <v>2511</v>
      </c>
      <c r="E694" s="26" t="s">
        <v>868</v>
      </c>
      <c r="F694" s="25"/>
      <c r="G694" s="25"/>
      <c r="H694" s="27"/>
      <c r="I694" s="27">
        <v>9</v>
      </c>
      <c r="J694" s="28">
        <v>42765</v>
      </c>
      <c r="K694" s="25" t="s">
        <v>149</v>
      </c>
      <c r="L694" s="25" t="s">
        <v>869</v>
      </c>
      <c r="M694" s="25" t="s">
        <v>186</v>
      </c>
      <c r="N694" s="29">
        <v>171.96</v>
      </c>
      <c r="O694" s="25" t="s">
        <v>4646</v>
      </c>
      <c r="P694" s="22" t="str">
        <f>HYPERLINK("https://www.ESV-Campus.de/"&amp;Tabelle_Komplettliste[[#This Row],[ISBN]])</f>
        <v>https://www.ESV-Campus.de/978-3-503-17159-0</v>
      </c>
    </row>
    <row r="695" spans="1:16" ht="24" x14ac:dyDescent="0.2">
      <c r="A695" s="24" t="s">
        <v>3810</v>
      </c>
      <c r="B695" s="25"/>
      <c r="C695" s="24" t="s">
        <v>3811</v>
      </c>
      <c r="D695" s="26" t="s">
        <v>3812</v>
      </c>
      <c r="E695" s="26" t="s">
        <v>3813</v>
      </c>
      <c r="F695" s="25"/>
      <c r="G695" s="25"/>
      <c r="H695" s="27"/>
      <c r="I695" s="27">
        <v>1</v>
      </c>
      <c r="J695" s="28">
        <v>44434</v>
      </c>
      <c r="K695" s="25" t="s">
        <v>149</v>
      </c>
      <c r="L695" s="25" t="s">
        <v>869</v>
      </c>
      <c r="M695" s="25" t="s">
        <v>3329</v>
      </c>
      <c r="N695" s="29">
        <v>139.78</v>
      </c>
      <c r="O695" s="25" t="s">
        <v>4646</v>
      </c>
      <c r="P695" s="22" t="str">
        <f>HYPERLINK("https://www.ESV-Campus.de/"&amp;Tabelle_Komplettliste[[#This Row],[ISBN]])</f>
        <v>https://www.ESV-Campus.de/978-3-503-19998-3</v>
      </c>
    </row>
    <row r="696" spans="1:16" ht="24" x14ac:dyDescent="0.2">
      <c r="A696" s="24" t="s">
        <v>4587</v>
      </c>
      <c r="B696" s="25"/>
      <c r="C696" s="24" t="s">
        <v>4588</v>
      </c>
      <c r="D696" s="26" t="s">
        <v>4589</v>
      </c>
      <c r="E696" s="26" t="s">
        <v>4590</v>
      </c>
      <c r="F696" s="25"/>
      <c r="G696" s="25" t="s">
        <v>89</v>
      </c>
      <c r="H696" s="27">
        <v>64</v>
      </c>
      <c r="I696" s="27">
        <v>1</v>
      </c>
      <c r="J696" s="28">
        <v>45125</v>
      </c>
      <c r="K696" s="25" t="s">
        <v>149</v>
      </c>
      <c r="L696" s="25" t="s">
        <v>869</v>
      </c>
      <c r="M696" s="25" t="s">
        <v>3329</v>
      </c>
      <c r="N696" s="29">
        <v>312.58</v>
      </c>
      <c r="O696" s="25" t="s">
        <v>4646</v>
      </c>
      <c r="P696" s="22" t="str">
        <f>HYPERLINK("https://www.ESV-Campus.de/"&amp;Tabelle_Komplettliste[[#This Row],[ISBN]])</f>
        <v>https://www.ESV-Campus.de/978-3-503-23676-3</v>
      </c>
    </row>
    <row r="697" spans="1:16" ht="24" x14ac:dyDescent="0.2">
      <c r="A697" s="24" t="s">
        <v>4394</v>
      </c>
      <c r="B697" s="25"/>
      <c r="C697" s="24" t="s">
        <v>4395</v>
      </c>
      <c r="D697" s="26" t="s">
        <v>4396</v>
      </c>
      <c r="E697" s="26" t="s">
        <v>4397</v>
      </c>
      <c r="F697" s="25"/>
      <c r="G697" s="25"/>
      <c r="H697" s="27"/>
      <c r="I697" s="27">
        <v>1</v>
      </c>
      <c r="J697" s="28">
        <v>44951</v>
      </c>
      <c r="K697" s="25" t="s">
        <v>149</v>
      </c>
      <c r="L697" s="25" t="s">
        <v>869</v>
      </c>
      <c r="M697" s="25" t="s">
        <v>3329</v>
      </c>
      <c r="N697" s="29">
        <v>174.34</v>
      </c>
      <c r="O697" s="25" t="s">
        <v>4646</v>
      </c>
      <c r="P697" s="22" t="str">
        <f>HYPERLINK("https://www.ESV-Campus.de/"&amp;Tabelle_Komplettliste[[#This Row],[ISBN]])</f>
        <v>https://www.ESV-Campus.de/978-3-503-21180-7</v>
      </c>
    </row>
    <row r="698" spans="1:16" ht="24" x14ac:dyDescent="0.2">
      <c r="A698" s="24" t="s">
        <v>3615</v>
      </c>
      <c r="B698" s="25"/>
      <c r="C698" s="24" t="s">
        <v>3616</v>
      </c>
      <c r="D698" s="26" t="s">
        <v>3617</v>
      </c>
      <c r="E698" s="26" t="s">
        <v>3471</v>
      </c>
      <c r="F698" s="25"/>
      <c r="G698" s="25"/>
      <c r="H698" s="27"/>
      <c r="I698" s="27">
        <v>1</v>
      </c>
      <c r="J698" s="28">
        <v>44337</v>
      </c>
      <c r="K698" s="25" t="s">
        <v>149</v>
      </c>
      <c r="L698" s="25" t="s">
        <v>869</v>
      </c>
      <c r="M698" s="25" t="s">
        <v>3329</v>
      </c>
      <c r="N698" s="29">
        <v>139.78</v>
      </c>
      <c r="O698" s="25" t="s">
        <v>4646</v>
      </c>
      <c r="P698" s="22" t="str">
        <f>HYPERLINK("https://www.ESV-Campus.de/"&amp;Tabelle_Komplettliste[[#This Row],[ISBN]])</f>
        <v>https://www.ESV-Campus.de/978-3-503-19527-5</v>
      </c>
    </row>
    <row r="699" spans="1:16" ht="36" x14ac:dyDescent="0.2">
      <c r="A699" s="24" t="s">
        <v>1989</v>
      </c>
      <c r="B699" s="25"/>
      <c r="C699" s="24" t="s">
        <v>1990</v>
      </c>
      <c r="D699" s="26" t="s">
        <v>1991</v>
      </c>
      <c r="E699" s="26" t="s">
        <v>1992</v>
      </c>
      <c r="F699" s="25"/>
      <c r="G699" s="25" t="s">
        <v>1993</v>
      </c>
      <c r="H699" s="27">
        <v>33</v>
      </c>
      <c r="I699" s="27">
        <v>1</v>
      </c>
      <c r="J699" s="28">
        <v>42081</v>
      </c>
      <c r="K699" s="25" t="s">
        <v>149</v>
      </c>
      <c r="L699" s="25" t="s">
        <v>869</v>
      </c>
      <c r="M699" s="25" t="s">
        <v>186</v>
      </c>
      <c r="N699" s="29">
        <v>171.96</v>
      </c>
      <c r="O699" s="25" t="s">
        <v>4646</v>
      </c>
      <c r="P699" s="22" t="str">
        <f>HYPERLINK("https://www.ESV-Campus.de/"&amp;Tabelle_Komplettliste[[#This Row],[ISBN]])</f>
        <v>https://www.ESV-Campus.de/978-3-503-16308-3</v>
      </c>
    </row>
    <row r="700" spans="1:16" ht="24" x14ac:dyDescent="0.2">
      <c r="A700" s="24" t="s">
        <v>1471</v>
      </c>
      <c r="B700" s="25"/>
      <c r="C700" s="24" t="s">
        <v>1472</v>
      </c>
      <c r="D700" s="26" t="s">
        <v>1473</v>
      </c>
      <c r="E700" s="26" t="s">
        <v>1474</v>
      </c>
      <c r="F700" s="25"/>
      <c r="G700" s="25" t="s">
        <v>903</v>
      </c>
      <c r="H700" s="27">
        <v>53</v>
      </c>
      <c r="I700" s="27">
        <v>1</v>
      </c>
      <c r="J700" s="28">
        <v>41512</v>
      </c>
      <c r="K700" s="25" t="s">
        <v>149</v>
      </c>
      <c r="L700" s="25" t="s">
        <v>1452</v>
      </c>
      <c r="M700" s="25" t="s">
        <v>186</v>
      </c>
      <c r="N700" s="29">
        <v>137.43</v>
      </c>
      <c r="O700" s="25" t="s">
        <v>4646</v>
      </c>
      <c r="P700" s="22" t="str">
        <f>HYPERLINK("https://www.ESV-Campus.de/"&amp;Tabelle_Komplettliste[[#This Row],[ISBN]])</f>
        <v>https://www.ESV-Campus.de/978-3-503-15483-8</v>
      </c>
    </row>
    <row r="701" spans="1:16" ht="24" x14ac:dyDescent="0.2">
      <c r="A701" s="24" t="s">
        <v>3981</v>
      </c>
      <c r="B701" s="25"/>
      <c r="C701" s="24" t="s">
        <v>3982</v>
      </c>
      <c r="D701" s="26" t="s">
        <v>3983</v>
      </c>
      <c r="E701" s="26" t="s">
        <v>3463</v>
      </c>
      <c r="F701" s="25"/>
      <c r="G701" s="25"/>
      <c r="H701" s="27"/>
      <c r="I701" s="27">
        <v>1</v>
      </c>
      <c r="J701" s="28">
        <v>44538</v>
      </c>
      <c r="K701" s="25" t="s">
        <v>149</v>
      </c>
      <c r="L701" s="25" t="s">
        <v>1452</v>
      </c>
      <c r="M701" s="25" t="s">
        <v>3009</v>
      </c>
      <c r="N701" s="29">
        <v>101.38</v>
      </c>
      <c r="O701" s="25" t="s">
        <v>4646</v>
      </c>
      <c r="P701" s="22" t="str">
        <f>HYPERLINK("https://www.ESV-Campus.de/"&amp;Tabelle_Komplettliste[[#This Row],[ISBN]])</f>
        <v>https://www.ESV-Campus.de/978-3-503-20530-1</v>
      </c>
    </row>
    <row r="702" spans="1:16" ht="24" x14ac:dyDescent="0.2">
      <c r="A702" s="24" t="s">
        <v>3926</v>
      </c>
      <c r="B702" s="25"/>
      <c r="C702" s="24" t="s">
        <v>3927</v>
      </c>
      <c r="D702" s="26" t="s">
        <v>3928</v>
      </c>
      <c r="E702" s="26" t="s">
        <v>3929</v>
      </c>
      <c r="F702" s="25"/>
      <c r="G702" s="25"/>
      <c r="H702" s="27"/>
      <c r="I702" s="27">
        <v>1</v>
      </c>
      <c r="J702" s="28">
        <v>44491</v>
      </c>
      <c r="K702" s="25" t="s">
        <v>149</v>
      </c>
      <c r="L702" s="25" t="s">
        <v>1452</v>
      </c>
      <c r="M702" s="25" t="s">
        <v>3009</v>
      </c>
      <c r="N702" s="29">
        <v>70.66</v>
      </c>
      <c r="O702" s="25" t="s">
        <v>4646</v>
      </c>
      <c r="P702" s="22" t="str">
        <f>HYPERLINK("https://www.ESV-Campus.de/"&amp;Tabelle_Komplettliste[[#This Row],[ISBN]])</f>
        <v>https://www.ESV-Campus.de/978-3-503-20087-0</v>
      </c>
    </row>
    <row r="703" spans="1:16" ht="48" x14ac:dyDescent="0.2">
      <c r="A703" s="24" t="s">
        <v>3412</v>
      </c>
      <c r="B703" s="25"/>
      <c r="C703" s="24" t="s">
        <v>3413</v>
      </c>
      <c r="D703" s="26" t="s">
        <v>3414</v>
      </c>
      <c r="E703" s="26" t="s">
        <v>3415</v>
      </c>
      <c r="F703" s="25"/>
      <c r="G703" s="25"/>
      <c r="H703" s="27"/>
      <c r="I703" s="27">
        <v>1</v>
      </c>
      <c r="J703" s="28">
        <v>44022</v>
      </c>
      <c r="K703" s="25" t="s">
        <v>149</v>
      </c>
      <c r="L703" s="25" t="s">
        <v>1452</v>
      </c>
      <c r="M703" s="25" t="s">
        <v>966</v>
      </c>
      <c r="N703" s="29">
        <v>191.62</v>
      </c>
      <c r="O703" s="25" t="s">
        <v>4646</v>
      </c>
      <c r="P703" s="22" t="str">
        <f>HYPERLINK("https://www.ESV-Campus.de/"&amp;Tabelle_Komplettliste[[#This Row],[ISBN]])</f>
        <v>https://www.ESV-Campus.de/978-3-503-19153-6</v>
      </c>
    </row>
    <row r="704" spans="1:16" ht="36" x14ac:dyDescent="0.2">
      <c r="A704" s="24" t="s">
        <v>3348</v>
      </c>
      <c r="B704" s="25"/>
      <c r="C704" s="24" t="s">
        <v>3349</v>
      </c>
      <c r="D704" s="26" t="s">
        <v>3350</v>
      </c>
      <c r="E704" s="26" t="s">
        <v>3351</v>
      </c>
      <c r="F704" s="25"/>
      <c r="G704" s="25"/>
      <c r="H704" s="27"/>
      <c r="I704" s="27">
        <v>1</v>
      </c>
      <c r="J704" s="28">
        <v>43886</v>
      </c>
      <c r="K704" s="25" t="s">
        <v>149</v>
      </c>
      <c r="L704" s="25" t="s">
        <v>1452</v>
      </c>
      <c r="M704" s="25" t="s">
        <v>3009</v>
      </c>
      <c r="N704" s="29">
        <v>70.66</v>
      </c>
      <c r="O704" s="25" t="s">
        <v>4646</v>
      </c>
      <c r="P704" s="22" t="str">
        <f>HYPERLINK("https://www.ESV-Campus.de/"&amp;Tabelle_Komplettliste[[#This Row],[ISBN]])</f>
        <v>https://www.ESV-Campus.de/978-3-503-19102-4</v>
      </c>
    </row>
    <row r="705" spans="1:16" ht="36" x14ac:dyDescent="0.2">
      <c r="A705" s="24" t="s">
        <v>3005</v>
      </c>
      <c r="B705" s="25"/>
      <c r="C705" s="24" t="s">
        <v>3006</v>
      </c>
      <c r="D705" s="26" t="s">
        <v>3007</v>
      </c>
      <c r="E705" s="26" t="s">
        <v>3008</v>
      </c>
      <c r="F705" s="25"/>
      <c r="G705" s="25" t="s">
        <v>89</v>
      </c>
      <c r="H705" s="27">
        <v>52</v>
      </c>
      <c r="I705" s="27">
        <v>1</v>
      </c>
      <c r="J705" s="28">
        <v>43356</v>
      </c>
      <c r="K705" s="25" t="s">
        <v>149</v>
      </c>
      <c r="L705" s="25" t="s">
        <v>1452</v>
      </c>
      <c r="M705" s="25" t="s">
        <v>3009</v>
      </c>
      <c r="N705" s="29">
        <v>241.61</v>
      </c>
      <c r="O705" s="25" t="s">
        <v>4646</v>
      </c>
      <c r="P705" s="22" t="str">
        <f>HYPERLINK("https://www.ESV-Campus.de/"&amp;Tabelle_Komplettliste[[#This Row],[ISBN]])</f>
        <v>https://www.ESV-Campus.de/978-3-503-18214-5</v>
      </c>
    </row>
    <row r="706" spans="1:16" ht="24" x14ac:dyDescent="0.2">
      <c r="A706" s="24" t="s">
        <v>3077</v>
      </c>
      <c r="B706" s="25"/>
      <c r="C706" s="24" t="s">
        <v>3078</v>
      </c>
      <c r="D706" s="26" t="s">
        <v>3079</v>
      </c>
      <c r="E706" s="26" t="s">
        <v>3080</v>
      </c>
      <c r="F706" s="25"/>
      <c r="G706" s="25" t="s">
        <v>903</v>
      </c>
      <c r="H706" s="27">
        <v>56</v>
      </c>
      <c r="I706" s="27">
        <v>2</v>
      </c>
      <c r="J706" s="28">
        <v>43544</v>
      </c>
      <c r="K706" s="25" t="s">
        <v>149</v>
      </c>
      <c r="L706" s="25" t="s">
        <v>1452</v>
      </c>
      <c r="M706" s="25" t="s">
        <v>3009</v>
      </c>
      <c r="N706" s="29">
        <v>203.79</v>
      </c>
      <c r="O706" s="25" t="s">
        <v>4646</v>
      </c>
      <c r="P706" s="22" t="str">
        <f>HYPERLINK("https://www.ESV-Campus.de/"&amp;Tabelle_Komplettliste[[#This Row],[ISBN]])</f>
        <v>https://www.ESV-Campus.de/978-3-503-18288-6</v>
      </c>
    </row>
    <row r="707" spans="1:16" ht="48" x14ac:dyDescent="0.2">
      <c r="A707" s="24" t="s">
        <v>4542</v>
      </c>
      <c r="B707" s="25"/>
      <c r="C707" s="24" t="s">
        <v>4543</v>
      </c>
      <c r="D707" s="26" t="s">
        <v>4544</v>
      </c>
      <c r="E707" s="26" t="s">
        <v>4545</v>
      </c>
      <c r="F707" s="25"/>
      <c r="G707" s="25" t="s">
        <v>89</v>
      </c>
      <c r="H707" s="27">
        <v>61</v>
      </c>
      <c r="I707" s="27">
        <v>1</v>
      </c>
      <c r="J707" s="28">
        <v>45057</v>
      </c>
      <c r="K707" s="25" t="s">
        <v>149</v>
      </c>
      <c r="L707" s="25" t="s">
        <v>1452</v>
      </c>
      <c r="M707" s="25" t="s">
        <v>3009</v>
      </c>
      <c r="N707" s="29">
        <v>312.58</v>
      </c>
      <c r="O707" s="25" t="s">
        <v>4646</v>
      </c>
      <c r="P707" s="22" t="str">
        <f>HYPERLINK("https://www.ESV-Campus.de/"&amp;Tabelle_Komplettliste[[#This Row],[ISBN]])</f>
        <v>https://www.ESV-Campus.de/978-3-503-23624-4</v>
      </c>
    </row>
    <row r="708" spans="1:16" ht="36" x14ac:dyDescent="0.2">
      <c r="A708" s="24" t="s">
        <v>2108</v>
      </c>
      <c r="B708" s="25"/>
      <c r="C708" s="24" t="s">
        <v>2109</v>
      </c>
      <c r="D708" s="26" t="s">
        <v>2110</v>
      </c>
      <c r="E708" s="26" t="s">
        <v>2111</v>
      </c>
      <c r="F708" s="25"/>
      <c r="G708" s="25" t="s">
        <v>903</v>
      </c>
      <c r="H708" s="27">
        <v>55</v>
      </c>
      <c r="I708" s="27">
        <v>1</v>
      </c>
      <c r="J708" s="28">
        <v>42268</v>
      </c>
      <c r="K708" s="25" t="s">
        <v>149</v>
      </c>
      <c r="L708" s="25" t="s">
        <v>1452</v>
      </c>
      <c r="M708" s="25" t="s">
        <v>186</v>
      </c>
      <c r="N708" s="29">
        <v>137.43</v>
      </c>
      <c r="O708" s="25" t="s">
        <v>4646</v>
      </c>
      <c r="P708" s="22" t="str">
        <f>HYPERLINK("https://www.ESV-Campus.de/"&amp;Tabelle_Komplettliste[[#This Row],[ISBN]])</f>
        <v>https://www.ESV-Campus.de/978-3-503-16529-2</v>
      </c>
    </row>
    <row r="709" spans="1:16" ht="24" x14ac:dyDescent="0.2">
      <c r="A709" s="24" t="s">
        <v>4519</v>
      </c>
      <c r="B709" s="25"/>
      <c r="C709" s="24" t="s">
        <v>4520</v>
      </c>
      <c r="D709" s="26" t="s">
        <v>4521</v>
      </c>
      <c r="E709" s="26" t="s">
        <v>4522</v>
      </c>
      <c r="F709" s="25"/>
      <c r="G709" s="25" t="s">
        <v>1646</v>
      </c>
      <c r="H709" s="27"/>
      <c r="I709" s="27">
        <v>2</v>
      </c>
      <c r="J709" s="28">
        <v>45089</v>
      </c>
      <c r="K709" s="25" t="s">
        <v>149</v>
      </c>
      <c r="L709" s="25" t="s">
        <v>1452</v>
      </c>
      <c r="M709" s="25" t="s">
        <v>966</v>
      </c>
      <c r="N709" s="29">
        <v>312.58</v>
      </c>
      <c r="O709" s="25" t="s">
        <v>4646</v>
      </c>
      <c r="P709" s="22" t="str">
        <f>HYPERLINK("https://www.ESV-Campus.de/"&amp;Tabelle_Komplettliste[[#This Row],[ISBN]])</f>
        <v>https://www.ESV-Campus.de/978-3-503-23604-6</v>
      </c>
    </row>
    <row r="710" spans="1:16" x14ac:dyDescent="0.2">
      <c r="A710" s="24" t="s">
        <v>4053</v>
      </c>
      <c r="B710" s="25"/>
      <c r="C710" s="24" t="s">
        <v>4054</v>
      </c>
      <c r="D710" s="26" t="s">
        <v>4055</v>
      </c>
      <c r="E710" s="26" t="s">
        <v>3080</v>
      </c>
      <c r="F710" s="25"/>
      <c r="G710" s="25"/>
      <c r="H710" s="27"/>
      <c r="I710" s="27">
        <v>10</v>
      </c>
      <c r="J710" s="28">
        <v>44750</v>
      </c>
      <c r="K710" s="25" t="s">
        <v>149</v>
      </c>
      <c r="L710" s="25" t="s">
        <v>1452</v>
      </c>
      <c r="M710" s="25" t="s">
        <v>3009</v>
      </c>
      <c r="N710" s="29">
        <v>345.22</v>
      </c>
      <c r="O710" s="25" t="s">
        <v>4646</v>
      </c>
      <c r="P710" s="22" t="str">
        <f>HYPERLINK("https://www.ESV-Campus.de/"&amp;Tabelle_Komplettliste[[#This Row],[ISBN]])</f>
        <v>https://www.ESV-Campus.de/978-3-503-20608-7</v>
      </c>
    </row>
    <row r="711" spans="1:16" ht="36" x14ac:dyDescent="0.2">
      <c r="A711" s="24" t="s">
        <v>3528</v>
      </c>
      <c r="B711" s="25"/>
      <c r="C711" s="24" t="s">
        <v>3529</v>
      </c>
      <c r="D711" s="26" t="s">
        <v>3530</v>
      </c>
      <c r="E711" s="26" t="s">
        <v>3463</v>
      </c>
      <c r="F711" s="25"/>
      <c r="G711" s="25"/>
      <c r="H711" s="27"/>
      <c r="I711" s="27">
        <v>1</v>
      </c>
      <c r="J711" s="28">
        <v>44022</v>
      </c>
      <c r="K711" s="25" t="s">
        <v>149</v>
      </c>
      <c r="L711" s="25" t="s">
        <v>1452</v>
      </c>
      <c r="M711" s="25" t="s">
        <v>3009</v>
      </c>
      <c r="N711" s="29">
        <v>105.22</v>
      </c>
      <c r="O711" s="25" t="s">
        <v>4646</v>
      </c>
      <c r="P711" s="22" t="str">
        <f>HYPERLINK("https://www.ESV-Campus.de/"&amp;Tabelle_Komplettliste[[#This Row],[ISBN]])</f>
        <v>https://www.ESV-Campus.de/978-3-503-19458-2</v>
      </c>
    </row>
    <row r="712" spans="1:16" ht="24" x14ac:dyDescent="0.2">
      <c r="A712" s="24" t="s">
        <v>1448</v>
      </c>
      <c r="B712" s="25"/>
      <c r="C712" s="24" t="s">
        <v>1449</v>
      </c>
      <c r="D712" s="26" t="s">
        <v>1450</v>
      </c>
      <c r="E712" s="26" t="s">
        <v>1451</v>
      </c>
      <c r="F712" s="25"/>
      <c r="G712" s="25" t="s">
        <v>89</v>
      </c>
      <c r="H712" s="27">
        <v>31</v>
      </c>
      <c r="I712" s="27">
        <v>1</v>
      </c>
      <c r="J712" s="28">
        <v>41467</v>
      </c>
      <c r="K712" s="25" t="s">
        <v>149</v>
      </c>
      <c r="L712" s="25" t="s">
        <v>1452</v>
      </c>
      <c r="M712" s="25" t="s">
        <v>966</v>
      </c>
      <c r="N712" s="29">
        <v>241.61</v>
      </c>
      <c r="O712" s="25" t="s">
        <v>4646</v>
      </c>
      <c r="P712" s="22" t="str">
        <f>HYPERLINK("https://www.ESV-Campus.de/"&amp;Tabelle_Komplettliste[[#This Row],[ISBN]])</f>
        <v>https://www.ESV-Campus.de/978-3-503-15445-6</v>
      </c>
    </row>
    <row r="713" spans="1:16" ht="48" x14ac:dyDescent="0.2">
      <c r="A713" s="24" t="s">
        <v>2928</v>
      </c>
      <c r="B713" s="25"/>
      <c r="C713" s="24" t="s">
        <v>2929</v>
      </c>
      <c r="D713" s="26" t="s">
        <v>2930</v>
      </c>
      <c r="E713" s="26" t="s">
        <v>2931</v>
      </c>
      <c r="F713" s="25"/>
      <c r="G713" s="25" t="s">
        <v>89</v>
      </c>
      <c r="H713" s="27">
        <v>51</v>
      </c>
      <c r="I713" s="27">
        <v>1</v>
      </c>
      <c r="J713" s="28">
        <v>43319</v>
      </c>
      <c r="K713" s="25" t="s">
        <v>149</v>
      </c>
      <c r="L713" s="25" t="s">
        <v>1452</v>
      </c>
      <c r="M713" s="25" t="s">
        <v>178</v>
      </c>
      <c r="N713" s="29">
        <v>241.61</v>
      </c>
      <c r="O713" s="25" t="s">
        <v>4646</v>
      </c>
      <c r="P713" s="22" t="str">
        <f>HYPERLINK("https://www.ESV-Campus.de/"&amp;Tabelle_Komplettliste[[#This Row],[ISBN]])</f>
        <v>https://www.ESV-Campus.de/978-3-503-18147-6</v>
      </c>
    </row>
    <row r="714" spans="1:16" ht="48" x14ac:dyDescent="0.2">
      <c r="A714" s="24" t="s">
        <v>3460</v>
      </c>
      <c r="B714" s="25"/>
      <c r="C714" s="24" t="s">
        <v>3461</v>
      </c>
      <c r="D714" s="26" t="s">
        <v>3462</v>
      </c>
      <c r="E714" s="26" t="s">
        <v>3463</v>
      </c>
      <c r="F714" s="25"/>
      <c r="G714" s="25"/>
      <c r="H714" s="27"/>
      <c r="I714" s="27">
        <v>1</v>
      </c>
      <c r="J714" s="28">
        <v>44074</v>
      </c>
      <c r="K714" s="25" t="s">
        <v>149</v>
      </c>
      <c r="L714" s="25" t="s">
        <v>1452</v>
      </c>
      <c r="M714" s="25" t="s">
        <v>3009</v>
      </c>
      <c r="N714" s="29">
        <v>151.30000000000001</v>
      </c>
      <c r="O714" s="25" t="s">
        <v>4646</v>
      </c>
      <c r="P714" s="22" t="str">
        <f>HYPERLINK("https://www.ESV-Campus.de/"&amp;Tabelle_Komplettliste[[#This Row],[ISBN]])</f>
        <v>https://www.ESV-Campus.de/978-3-503-19198-7</v>
      </c>
    </row>
    <row r="715" spans="1:16" ht="36" x14ac:dyDescent="0.2">
      <c r="A715" s="24" t="s">
        <v>4273</v>
      </c>
      <c r="B715" s="25"/>
      <c r="C715" s="24" t="s">
        <v>4274</v>
      </c>
      <c r="D715" s="26" t="s">
        <v>4275</v>
      </c>
      <c r="E715" s="26" t="s">
        <v>4276</v>
      </c>
      <c r="F715" s="25"/>
      <c r="G715" s="25" t="s">
        <v>89</v>
      </c>
      <c r="H715" s="27">
        <v>60</v>
      </c>
      <c r="I715" s="27">
        <v>1</v>
      </c>
      <c r="J715" s="28">
        <v>44852</v>
      </c>
      <c r="K715" s="25" t="s">
        <v>149</v>
      </c>
      <c r="L715" s="25" t="s">
        <v>1452</v>
      </c>
      <c r="M715" s="25" t="s">
        <v>966</v>
      </c>
      <c r="N715" s="29">
        <v>245.38</v>
      </c>
      <c r="O715" s="25" t="s">
        <v>4646</v>
      </c>
      <c r="P715" s="22" t="str">
        <f>HYPERLINK("https://www.ESV-Campus.de/"&amp;Tabelle_Komplettliste[[#This Row],[ISBN]])</f>
        <v>https://www.ESV-Campus.de/978-3-503-20989-7</v>
      </c>
    </row>
    <row r="716" spans="1:16" ht="24" x14ac:dyDescent="0.2">
      <c r="A716" s="24" t="s">
        <v>4455</v>
      </c>
      <c r="B716" s="25"/>
      <c r="C716" s="24" t="s">
        <v>4456</v>
      </c>
      <c r="D716" s="26" t="s">
        <v>4457</v>
      </c>
      <c r="E716" s="26" t="s">
        <v>4458</v>
      </c>
      <c r="F716" s="25"/>
      <c r="G716" s="25"/>
      <c r="H716" s="27"/>
      <c r="I716" s="27">
        <v>2</v>
      </c>
      <c r="J716" s="28">
        <v>45089</v>
      </c>
      <c r="K716" s="25" t="s">
        <v>149</v>
      </c>
      <c r="L716" s="25" t="s">
        <v>1452</v>
      </c>
      <c r="M716" s="25" t="s">
        <v>3009</v>
      </c>
      <c r="N716" s="29">
        <v>241.54</v>
      </c>
      <c r="O716" s="25" t="s">
        <v>4646</v>
      </c>
      <c r="P716" s="22" t="str">
        <f>HYPERLINK("https://www.ESV-Campus.de/"&amp;Tabelle_Komplettliste[[#This Row],[ISBN]])</f>
        <v>https://www.ESV-Campus.de/978-3-503-21240-8</v>
      </c>
    </row>
    <row r="717" spans="1:16" ht="24" x14ac:dyDescent="0.2">
      <c r="A717" s="24" t="s">
        <v>1484</v>
      </c>
      <c r="B717" s="25"/>
      <c r="C717" s="24" t="s">
        <v>1485</v>
      </c>
      <c r="D717" s="26" t="s">
        <v>1486</v>
      </c>
      <c r="E717" s="26" t="s">
        <v>1487</v>
      </c>
      <c r="F717" s="25"/>
      <c r="G717" s="25" t="s">
        <v>903</v>
      </c>
      <c r="H717" s="27">
        <v>51</v>
      </c>
      <c r="I717" s="27">
        <v>2</v>
      </c>
      <c r="J717" s="28">
        <v>41543</v>
      </c>
      <c r="K717" s="25" t="s">
        <v>149</v>
      </c>
      <c r="L717" s="25" t="s">
        <v>1452</v>
      </c>
      <c r="M717" s="25" t="s">
        <v>186</v>
      </c>
      <c r="N717" s="29">
        <v>262.54000000000002</v>
      </c>
      <c r="O717" s="25" t="s">
        <v>4646</v>
      </c>
      <c r="P717" s="22" t="str">
        <f>HYPERLINK("https://www.ESV-Campus.de/"&amp;Tabelle_Komplettliste[[#This Row],[ISBN]])</f>
        <v>https://www.ESV-Campus.de/978-3-503-15489-0</v>
      </c>
    </row>
    <row r="718" spans="1:16" x14ac:dyDescent="0.2">
      <c r="A718" s="24" t="s">
        <v>831</v>
      </c>
      <c r="B718" s="25"/>
      <c r="C718" s="24" t="s">
        <v>832</v>
      </c>
      <c r="D718" s="26" t="s">
        <v>833</v>
      </c>
      <c r="E718" s="26" t="s">
        <v>834</v>
      </c>
      <c r="F718" s="25"/>
      <c r="G718" s="25"/>
      <c r="H718" s="27"/>
      <c r="I718" s="27">
        <v>1</v>
      </c>
      <c r="J718" s="28">
        <v>40553</v>
      </c>
      <c r="K718" s="25" t="s">
        <v>149</v>
      </c>
      <c r="L718" s="25" t="s">
        <v>835</v>
      </c>
      <c r="M718" s="25" t="s">
        <v>186</v>
      </c>
      <c r="N718" s="29">
        <v>102.91</v>
      </c>
      <c r="O718" s="25" t="s">
        <v>4646</v>
      </c>
      <c r="P718" s="22" t="str">
        <f>HYPERLINK("https://www.ESV-Campus.de/"&amp;Tabelle_Komplettliste[[#This Row],[ISBN]])</f>
        <v>https://www.ESV-Campus.de/978-3-503-13029-0</v>
      </c>
    </row>
    <row r="719" spans="1:16" ht="24" x14ac:dyDescent="0.2">
      <c r="A719" s="24" t="s">
        <v>4570</v>
      </c>
      <c r="B719" s="25"/>
      <c r="C719" s="24" t="s">
        <v>4571</v>
      </c>
      <c r="D719" s="26" t="s">
        <v>4572</v>
      </c>
      <c r="E719" s="26" t="s">
        <v>4573</v>
      </c>
      <c r="F719" s="25"/>
      <c r="G719" s="25"/>
      <c r="H719" s="27"/>
      <c r="I719" s="27">
        <v>1</v>
      </c>
      <c r="J719" s="28">
        <v>45174</v>
      </c>
      <c r="K719" s="25" t="s">
        <v>149</v>
      </c>
      <c r="L719" s="25" t="s">
        <v>835</v>
      </c>
      <c r="M719" s="25" t="s">
        <v>186</v>
      </c>
      <c r="N719" s="29">
        <v>174.34</v>
      </c>
      <c r="O719" s="25" t="s">
        <v>4646</v>
      </c>
      <c r="P719" s="22" t="str">
        <f>HYPERLINK("https://www.ESV-Campus.de/"&amp;Tabelle_Komplettliste[[#This Row],[ISBN]])</f>
        <v>https://www.ESV-Campus.de/978-3-503-23656-5</v>
      </c>
    </row>
    <row r="720" spans="1:16" x14ac:dyDescent="0.2">
      <c r="A720" s="24" t="s">
        <v>3029</v>
      </c>
      <c r="B720" s="25"/>
      <c r="C720" s="24" t="s">
        <v>3030</v>
      </c>
      <c r="D720" s="26" t="s">
        <v>3031</v>
      </c>
      <c r="E720" s="26" t="s">
        <v>3032</v>
      </c>
      <c r="F720" s="25"/>
      <c r="G720" s="25"/>
      <c r="H720" s="27"/>
      <c r="I720" s="27">
        <v>2</v>
      </c>
      <c r="J720" s="28">
        <v>43537</v>
      </c>
      <c r="K720" s="25" t="s">
        <v>149</v>
      </c>
      <c r="L720" s="25" t="s">
        <v>835</v>
      </c>
      <c r="M720" s="25" t="s">
        <v>186</v>
      </c>
      <c r="N720" s="29">
        <v>68.430000000000007</v>
      </c>
      <c r="O720" s="25" t="s">
        <v>4646</v>
      </c>
      <c r="P720" s="22" t="str">
        <f>HYPERLINK("https://www.ESV-Campus.de/"&amp;Tabelle_Komplettliste[[#This Row],[ISBN]])</f>
        <v>https://www.ESV-Campus.de/978-3-503-18248-0</v>
      </c>
    </row>
    <row r="721" spans="1:16" ht="24" x14ac:dyDescent="0.2">
      <c r="A721" s="24" t="s">
        <v>3895</v>
      </c>
      <c r="B721" s="25"/>
      <c r="C721" s="24" t="s">
        <v>3896</v>
      </c>
      <c r="D721" s="26" t="s">
        <v>3897</v>
      </c>
      <c r="E721" s="26" t="s">
        <v>3898</v>
      </c>
      <c r="F721" s="25"/>
      <c r="G721" s="25"/>
      <c r="H721" s="27"/>
      <c r="I721" s="27">
        <v>1</v>
      </c>
      <c r="J721" s="28">
        <v>44350</v>
      </c>
      <c r="K721" s="25" t="s">
        <v>149</v>
      </c>
      <c r="L721" s="25" t="s">
        <v>35</v>
      </c>
      <c r="M721" s="25" t="s">
        <v>2202</v>
      </c>
      <c r="N721" s="29">
        <v>70.66</v>
      </c>
      <c r="O721" s="25" t="s">
        <v>4646</v>
      </c>
      <c r="P721" s="22" t="str">
        <f>HYPERLINK("https://www.ESV-Campus.de/"&amp;Tabelle_Komplettliste[[#This Row],[ISBN]])</f>
        <v>https://www.ESV-Campus.de/978-3-503-20055-9</v>
      </c>
    </row>
    <row r="722" spans="1:16" x14ac:dyDescent="0.2">
      <c r="A722" s="24" t="s">
        <v>3647</v>
      </c>
      <c r="B722" s="25"/>
      <c r="C722" s="24" t="s">
        <v>3648</v>
      </c>
      <c r="D722" s="26" t="s">
        <v>3649</v>
      </c>
      <c r="E722" s="26" t="s">
        <v>3650</v>
      </c>
      <c r="F722" s="25"/>
      <c r="G722" s="25"/>
      <c r="H722" s="27"/>
      <c r="I722" s="27">
        <v>1</v>
      </c>
      <c r="J722" s="28">
        <v>44271</v>
      </c>
      <c r="K722" s="25" t="s">
        <v>149</v>
      </c>
      <c r="L722" s="25" t="s">
        <v>35</v>
      </c>
      <c r="M722" s="25" t="s">
        <v>2202</v>
      </c>
      <c r="N722" s="29">
        <v>122.5</v>
      </c>
      <c r="O722" s="25" t="s">
        <v>4646</v>
      </c>
      <c r="P722" s="22" t="str">
        <f>HYPERLINK("https://www.ESV-Campus.de/"&amp;Tabelle_Komplettliste[[#This Row],[ISBN]])</f>
        <v>https://www.ESV-Campus.de/978-3-503-19551-0</v>
      </c>
    </row>
    <row r="723" spans="1:16" x14ac:dyDescent="0.2">
      <c r="A723" s="24" t="s">
        <v>3850</v>
      </c>
      <c r="B723" s="25"/>
      <c r="C723" s="24" t="s">
        <v>3851</v>
      </c>
      <c r="D723" s="26" t="s">
        <v>3852</v>
      </c>
      <c r="E723" s="26" t="s">
        <v>3654</v>
      </c>
      <c r="F723" s="25"/>
      <c r="G723" s="25"/>
      <c r="H723" s="27"/>
      <c r="I723" s="27">
        <v>1</v>
      </c>
      <c r="J723" s="28">
        <v>44357</v>
      </c>
      <c r="K723" s="25" t="s">
        <v>149</v>
      </c>
      <c r="L723" s="25" t="s">
        <v>35</v>
      </c>
      <c r="M723" s="25" t="s">
        <v>966</v>
      </c>
      <c r="N723" s="29">
        <v>105.22</v>
      </c>
      <c r="O723" s="25" t="s">
        <v>4646</v>
      </c>
      <c r="P723" s="22" t="str">
        <f>HYPERLINK("https://www.ESV-Campus.de/"&amp;Tabelle_Komplettliste[[#This Row],[ISBN]])</f>
        <v>https://www.ESV-Campus.de/978-3-503-20025-2</v>
      </c>
    </row>
    <row r="724" spans="1:16" ht="36" x14ac:dyDescent="0.2">
      <c r="A724" s="24" t="s">
        <v>2244</v>
      </c>
      <c r="B724" s="25"/>
      <c r="C724" s="24" t="s">
        <v>2245</v>
      </c>
      <c r="D724" s="26" t="s">
        <v>2246</v>
      </c>
      <c r="E724" s="26" t="s">
        <v>2247</v>
      </c>
      <c r="F724" s="25"/>
      <c r="G724" s="25" t="s">
        <v>89</v>
      </c>
      <c r="H724" s="27">
        <v>44</v>
      </c>
      <c r="I724" s="27">
        <v>1</v>
      </c>
      <c r="J724" s="28">
        <v>42390</v>
      </c>
      <c r="K724" s="25" t="s">
        <v>149</v>
      </c>
      <c r="L724" s="25" t="s">
        <v>35</v>
      </c>
      <c r="M724" s="25" t="s">
        <v>2202</v>
      </c>
      <c r="N724" s="29">
        <v>241.61</v>
      </c>
      <c r="O724" s="25" t="s">
        <v>4646</v>
      </c>
      <c r="P724" s="22" t="str">
        <f>HYPERLINK("https://www.ESV-Campus.de/"&amp;Tabelle_Komplettliste[[#This Row],[ISBN]])</f>
        <v>https://www.ESV-Campus.de/978-3-503-16647-3</v>
      </c>
    </row>
    <row r="725" spans="1:16" ht="24" x14ac:dyDescent="0.2">
      <c r="A725" s="24" t="s">
        <v>3770</v>
      </c>
      <c r="B725" s="25"/>
      <c r="C725" s="24" t="s">
        <v>3771</v>
      </c>
      <c r="D725" s="26" t="s">
        <v>3772</v>
      </c>
      <c r="E725" s="26" t="s">
        <v>3773</v>
      </c>
      <c r="F725" s="25"/>
      <c r="G725" s="25" t="s">
        <v>89</v>
      </c>
      <c r="H725" s="27">
        <v>59</v>
      </c>
      <c r="I725" s="27">
        <v>1</v>
      </c>
      <c r="J725" s="28">
        <v>44294</v>
      </c>
      <c r="K725" s="25" t="s">
        <v>149</v>
      </c>
      <c r="L725" s="25" t="s">
        <v>863</v>
      </c>
      <c r="M725" s="25" t="s">
        <v>3442</v>
      </c>
      <c r="N725" s="29">
        <v>245.38</v>
      </c>
      <c r="O725" s="25" t="s">
        <v>4646</v>
      </c>
      <c r="P725" s="22" t="str">
        <f>HYPERLINK("https://www.ESV-Campus.de/"&amp;Tabelle_Komplettliste[[#This Row],[ISBN]])</f>
        <v>https://www.ESV-Campus.de/978-3-503-19942-6</v>
      </c>
    </row>
    <row r="726" spans="1:16" ht="36" x14ac:dyDescent="0.2">
      <c r="A726" s="24" t="s">
        <v>4093</v>
      </c>
      <c r="B726" s="25"/>
      <c r="C726" s="24" t="s">
        <v>4094</v>
      </c>
      <c r="D726" s="26" t="s">
        <v>4095</v>
      </c>
      <c r="E726" s="26" t="s">
        <v>4096</v>
      </c>
      <c r="F726" s="25"/>
      <c r="G726" s="25"/>
      <c r="H726" s="27"/>
      <c r="I726" s="27">
        <v>1</v>
      </c>
      <c r="J726" s="28">
        <v>44729</v>
      </c>
      <c r="K726" s="25" t="s">
        <v>149</v>
      </c>
      <c r="L726" s="25" t="s">
        <v>863</v>
      </c>
      <c r="M726" s="25" t="s">
        <v>186</v>
      </c>
      <c r="N726" s="29">
        <v>139.78</v>
      </c>
      <c r="O726" s="25" t="s">
        <v>4646</v>
      </c>
      <c r="P726" s="22" t="str">
        <f>HYPERLINK("https://www.ESV-Campus.de/"&amp;Tabelle_Komplettliste[[#This Row],[ISBN]])</f>
        <v>https://www.ESV-Campus.de/978-3-503-20642-1</v>
      </c>
    </row>
    <row r="727" spans="1:16" ht="24" x14ac:dyDescent="0.2">
      <c r="A727" s="24" t="s">
        <v>859</v>
      </c>
      <c r="B727" s="25"/>
      <c r="C727" s="24" t="s">
        <v>860</v>
      </c>
      <c r="D727" s="26" t="s">
        <v>861</v>
      </c>
      <c r="E727" s="26" t="s">
        <v>862</v>
      </c>
      <c r="F727" s="25"/>
      <c r="G727" s="25" t="s">
        <v>89</v>
      </c>
      <c r="H727" s="27">
        <v>20</v>
      </c>
      <c r="I727" s="27">
        <v>1</v>
      </c>
      <c r="J727" s="28">
        <v>40596</v>
      </c>
      <c r="K727" s="25" t="s">
        <v>149</v>
      </c>
      <c r="L727" s="25" t="s">
        <v>863</v>
      </c>
      <c r="M727" s="25" t="s">
        <v>864</v>
      </c>
      <c r="N727" s="29">
        <v>238.31</v>
      </c>
      <c r="O727" s="25" t="s">
        <v>4646</v>
      </c>
      <c r="P727" s="22" t="str">
        <f>HYPERLINK("https://www.ESV-Campus.de/"&amp;Tabelle_Komplettliste[[#This Row],[ISBN]])</f>
        <v>https://www.ESV-Campus.de/978-3-503-13048-1</v>
      </c>
    </row>
    <row r="728" spans="1:16" ht="24" x14ac:dyDescent="0.2">
      <c r="A728" s="24" t="s">
        <v>1183</v>
      </c>
      <c r="B728" s="25"/>
      <c r="C728" s="24" t="s">
        <v>1184</v>
      </c>
      <c r="D728" s="26" t="s">
        <v>1185</v>
      </c>
      <c r="E728" s="26" t="s">
        <v>1186</v>
      </c>
      <c r="F728" s="25"/>
      <c r="G728" s="25"/>
      <c r="H728" s="27"/>
      <c r="I728" s="27">
        <v>1</v>
      </c>
      <c r="J728" s="28">
        <v>40997</v>
      </c>
      <c r="K728" s="25" t="s">
        <v>149</v>
      </c>
      <c r="L728" s="25" t="s">
        <v>863</v>
      </c>
      <c r="M728" s="25" t="s">
        <v>186</v>
      </c>
      <c r="N728" s="29">
        <v>205.86</v>
      </c>
      <c r="O728" s="25" t="s">
        <v>4646</v>
      </c>
      <c r="P728" s="22" t="str">
        <f>HYPERLINK("https://www.ESV-Campus.de/"&amp;Tabelle_Komplettliste[[#This Row],[ISBN]])</f>
        <v>https://www.ESV-Campus.de/978-3-503-13855-5</v>
      </c>
    </row>
    <row r="729" spans="1:16" ht="24" x14ac:dyDescent="0.2">
      <c r="A729" s="24" t="s">
        <v>1676</v>
      </c>
      <c r="B729" s="25"/>
      <c r="C729" s="24" t="s">
        <v>1677</v>
      </c>
      <c r="D729" s="26" t="s">
        <v>1678</v>
      </c>
      <c r="E729" s="26" t="s">
        <v>1679</v>
      </c>
      <c r="F729" s="25"/>
      <c r="G729" s="25"/>
      <c r="H729" s="27"/>
      <c r="I729" s="27">
        <v>1</v>
      </c>
      <c r="J729" s="28">
        <v>41682</v>
      </c>
      <c r="K729" s="25" t="s">
        <v>149</v>
      </c>
      <c r="L729" s="25" t="s">
        <v>863</v>
      </c>
      <c r="M729" s="25" t="s">
        <v>186</v>
      </c>
      <c r="N729" s="29">
        <v>137.43</v>
      </c>
      <c r="O729" s="25" t="s">
        <v>4646</v>
      </c>
      <c r="P729" s="22" t="str">
        <f>HYPERLINK("https://www.ESV-Campus.de/"&amp;Tabelle_Komplettliste[[#This Row],[ISBN]])</f>
        <v>https://www.ESV-Campus.de/978-3-503-15645-0</v>
      </c>
    </row>
    <row r="730" spans="1:16" ht="24" x14ac:dyDescent="0.2">
      <c r="A730" s="24" t="s">
        <v>1475</v>
      </c>
      <c r="B730" s="25"/>
      <c r="C730" s="24" t="s">
        <v>1476</v>
      </c>
      <c r="D730" s="26" t="s">
        <v>1477</v>
      </c>
      <c r="E730" s="26" t="s">
        <v>1478</v>
      </c>
      <c r="F730" s="25"/>
      <c r="G730" s="25"/>
      <c r="H730" s="27"/>
      <c r="I730" s="27">
        <v>2</v>
      </c>
      <c r="J730" s="28">
        <v>41543</v>
      </c>
      <c r="K730" s="25" t="s">
        <v>149</v>
      </c>
      <c r="L730" s="25" t="s">
        <v>863</v>
      </c>
      <c r="M730" s="25" t="s">
        <v>186</v>
      </c>
      <c r="N730" s="29">
        <v>171.96</v>
      </c>
      <c r="O730" s="25" t="s">
        <v>4646</v>
      </c>
      <c r="P730" s="22" t="str">
        <f>HYPERLINK("https://www.ESV-Campus.de/"&amp;Tabelle_Komplettliste[[#This Row],[ISBN]])</f>
        <v>https://www.ESV-Campus.de/978-3-503-15485-2</v>
      </c>
    </row>
    <row r="731" spans="1:16" ht="36" x14ac:dyDescent="0.2">
      <c r="A731" s="24" t="s">
        <v>3438</v>
      </c>
      <c r="B731" s="25"/>
      <c r="C731" s="24" t="s">
        <v>3439</v>
      </c>
      <c r="D731" s="26" t="s">
        <v>3440</v>
      </c>
      <c r="E731" s="26" t="s">
        <v>3441</v>
      </c>
      <c r="F731" s="25"/>
      <c r="G731" s="25" t="s">
        <v>89</v>
      </c>
      <c r="H731" s="27">
        <v>57</v>
      </c>
      <c r="I731" s="27">
        <v>1</v>
      </c>
      <c r="J731" s="28">
        <v>43916</v>
      </c>
      <c r="K731" s="25" t="s">
        <v>149</v>
      </c>
      <c r="L731" s="25" t="s">
        <v>863</v>
      </c>
      <c r="M731" s="25" t="s">
        <v>3442</v>
      </c>
      <c r="N731" s="29">
        <v>245.38</v>
      </c>
      <c r="O731" s="25" t="s">
        <v>4646</v>
      </c>
      <c r="P731" s="22" t="str">
        <f>HYPERLINK("https://www.ESV-Campus.de/"&amp;Tabelle_Komplettliste[[#This Row],[ISBN]])</f>
        <v>https://www.ESV-Campus.de/978-3-503-19177-2</v>
      </c>
    </row>
    <row r="732" spans="1:16" ht="36" x14ac:dyDescent="0.2">
      <c r="A732" s="24" t="s">
        <v>2032</v>
      </c>
      <c r="B732" s="25"/>
      <c r="C732" s="24" t="s">
        <v>2033</v>
      </c>
      <c r="D732" s="26" t="s">
        <v>2034</v>
      </c>
      <c r="E732" s="26" t="s">
        <v>2035</v>
      </c>
      <c r="F732" s="25"/>
      <c r="G732" s="25" t="s">
        <v>89</v>
      </c>
      <c r="H732" s="27">
        <v>41</v>
      </c>
      <c r="I732" s="27">
        <v>1</v>
      </c>
      <c r="J732" s="28">
        <v>42160</v>
      </c>
      <c r="K732" s="25" t="s">
        <v>149</v>
      </c>
      <c r="L732" s="25" t="s">
        <v>863</v>
      </c>
      <c r="M732" s="25" t="s">
        <v>864</v>
      </c>
      <c r="N732" s="29">
        <v>241.61</v>
      </c>
      <c r="O732" s="25" t="s">
        <v>4646</v>
      </c>
      <c r="P732" s="22" t="str">
        <f>HYPERLINK("https://www.ESV-Campus.de/"&amp;Tabelle_Komplettliste[[#This Row],[ISBN]])</f>
        <v>https://www.ESV-Campus.de/978-3-503-16348-9</v>
      </c>
    </row>
    <row r="733" spans="1:16" ht="24" x14ac:dyDescent="0.2">
      <c r="A733" s="24" t="s">
        <v>3468</v>
      </c>
      <c r="B733" s="25"/>
      <c r="C733" s="24" t="s">
        <v>3469</v>
      </c>
      <c r="D733" s="26" t="s">
        <v>3470</v>
      </c>
      <c r="E733" s="26" t="s">
        <v>3471</v>
      </c>
      <c r="F733" s="25"/>
      <c r="G733" s="25"/>
      <c r="H733" s="27"/>
      <c r="I733" s="27">
        <v>1</v>
      </c>
      <c r="J733" s="28">
        <v>44027</v>
      </c>
      <c r="K733" s="25" t="s">
        <v>149</v>
      </c>
      <c r="L733" s="25" t="s">
        <v>580</v>
      </c>
      <c r="M733" s="25" t="s">
        <v>186</v>
      </c>
      <c r="N733" s="29">
        <v>139.78</v>
      </c>
      <c r="O733" s="25" t="s">
        <v>4646</v>
      </c>
      <c r="P733" s="22" t="str">
        <f>HYPERLINK("https://www.ESV-Campus.de/"&amp;Tabelle_Komplettliste[[#This Row],[ISBN]])</f>
        <v>https://www.ESV-Campus.de/978-3-503-19404-9</v>
      </c>
    </row>
    <row r="734" spans="1:16" ht="24" x14ac:dyDescent="0.2">
      <c r="A734" s="24" t="s">
        <v>1985</v>
      </c>
      <c r="B734" s="25"/>
      <c r="C734" s="24" t="s">
        <v>1986</v>
      </c>
      <c r="D734" s="26" t="s">
        <v>1987</v>
      </c>
      <c r="E734" s="26" t="s">
        <v>1988</v>
      </c>
      <c r="F734" s="25"/>
      <c r="G734" s="25" t="s">
        <v>1712</v>
      </c>
      <c r="H734" s="27">
        <v>18</v>
      </c>
      <c r="I734" s="27">
        <v>1</v>
      </c>
      <c r="J734" s="28">
        <v>42150</v>
      </c>
      <c r="K734" s="25" t="s">
        <v>149</v>
      </c>
      <c r="L734" s="25" t="s">
        <v>580</v>
      </c>
      <c r="M734" s="25" t="s">
        <v>297</v>
      </c>
      <c r="N734" s="29">
        <v>338.57</v>
      </c>
      <c r="O734" s="25" t="s">
        <v>4646</v>
      </c>
      <c r="P734" s="22" t="str">
        <f>HYPERLINK("https://www.ESV-Campus.de/"&amp;Tabelle_Komplettliste[[#This Row],[ISBN]])</f>
        <v>https://www.ESV-Campus.de/978-3-503-16306-9</v>
      </c>
    </row>
    <row r="735" spans="1:16" ht="36" x14ac:dyDescent="0.2">
      <c r="A735" s="24" t="s">
        <v>2123</v>
      </c>
      <c r="B735" s="25"/>
      <c r="C735" s="24" t="s">
        <v>2124</v>
      </c>
      <c r="D735" s="26" t="s">
        <v>2125</v>
      </c>
      <c r="E735" s="26" t="s">
        <v>2126</v>
      </c>
      <c r="F735" s="25"/>
      <c r="G735" s="25" t="s">
        <v>89</v>
      </c>
      <c r="H735" s="27">
        <v>42</v>
      </c>
      <c r="I735" s="27">
        <v>1</v>
      </c>
      <c r="J735" s="28">
        <v>42277</v>
      </c>
      <c r="K735" s="25" t="s">
        <v>149</v>
      </c>
      <c r="L735" s="25" t="s">
        <v>580</v>
      </c>
      <c r="M735" s="25" t="s">
        <v>186</v>
      </c>
      <c r="N735" s="29">
        <v>241.61</v>
      </c>
      <c r="O735" s="25" t="s">
        <v>4646</v>
      </c>
      <c r="P735" s="22" t="str">
        <f>HYPERLINK("https://www.ESV-Campus.de/"&amp;Tabelle_Komplettliste[[#This Row],[ISBN]])</f>
        <v>https://www.ESV-Campus.de/978-3-503-16548-3</v>
      </c>
    </row>
    <row r="736" spans="1:16" x14ac:dyDescent="0.2">
      <c r="A736" s="24" t="s">
        <v>3694</v>
      </c>
      <c r="B736" s="25"/>
      <c r="C736" s="24" t="s">
        <v>3695</v>
      </c>
      <c r="D736" s="26" t="s">
        <v>3696</v>
      </c>
      <c r="E736" s="26" t="s">
        <v>3471</v>
      </c>
      <c r="F736" s="25"/>
      <c r="G736" s="25"/>
      <c r="H736" s="27"/>
      <c r="I736" s="27">
        <v>1</v>
      </c>
      <c r="J736" s="28">
        <v>44413</v>
      </c>
      <c r="K736" s="25" t="s">
        <v>149</v>
      </c>
      <c r="L736" s="25" t="s">
        <v>580</v>
      </c>
      <c r="M736" s="25" t="s">
        <v>186</v>
      </c>
      <c r="N736" s="29">
        <v>139.78</v>
      </c>
      <c r="O736" s="25" t="s">
        <v>4646</v>
      </c>
      <c r="P736" s="22" t="str">
        <f>HYPERLINK("https://www.ESV-Campus.de/"&amp;Tabelle_Komplettliste[[#This Row],[ISBN]])</f>
        <v>https://www.ESV-Campus.de/978-3-503-19576-3</v>
      </c>
    </row>
    <row r="737" spans="1:16" ht="36" x14ac:dyDescent="0.2">
      <c r="A737" s="24" t="s">
        <v>3325</v>
      </c>
      <c r="B737" s="25"/>
      <c r="C737" s="24" t="s">
        <v>3326</v>
      </c>
      <c r="D737" s="26" t="s">
        <v>3327</v>
      </c>
      <c r="E737" s="26" t="s">
        <v>3328</v>
      </c>
      <c r="F737" s="25"/>
      <c r="G737" s="25"/>
      <c r="H737" s="27"/>
      <c r="I737" s="27">
        <v>1</v>
      </c>
      <c r="J737" s="28">
        <v>43740</v>
      </c>
      <c r="K737" s="25" t="s">
        <v>149</v>
      </c>
      <c r="L737" s="25" t="s">
        <v>580</v>
      </c>
      <c r="M737" s="25" t="s">
        <v>3329</v>
      </c>
      <c r="N737" s="29">
        <v>137.43</v>
      </c>
      <c r="O737" s="25" t="s">
        <v>4646</v>
      </c>
      <c r="P737" s="22" t="str">
        <f>HYPERLINK("https://www.ESV-Campus.de/"&amp;Tabelle_Komplettliste[[#This Row],[ISBN]])</f>
        <v>https://www.ESV-Campus.de/978-3-503-18894-9</v>
      </c>
    </row>
    <row r="738" spans="1:16" x14ac:dyDescent="0.2">
      <c r="A738" s="24" t="s">
        <v>576</v>
      </c>
      <c r="B738" s="25"/>
      <c r="C738" s="24" t="s">
        <v>577</v>
      </c>
      <c r="D738" s="26" t="s">
        <v>578</v>
      </c>
      <c r="E738" s="26" t="s">
        <v>579</v>
      </c>
      <c r="F738" s="25"/>
      <c r="G738" s="25"/>
      <c r="H738" s="27"/>
      <c r="I738" s="27">
        <v>1</v>
      </c>
      <c r="J738" s="28">
        <v>40210</v>
      </c>
      <c r="K738" s="25" t="s">
        <v>149</v>
      </c>
      <c r="L738" s="25" t="s">
        <v>580</v>
      </c>
      <c r="M738" s="25" t="s">
        <v>581</v>
      </c>
      <c r="N738" s="29">
        <v>154.71</v>
      </c>
      <c r="O738" s="25" t="s">
        <v>4646</v>
      </c>
      <c r="P738" s="22" t="str">
        <f>HYPERLINK("https://www.ESV-Campus.de/"&amp;Tabelle_Komplettliste[[#This Row],[ISBN]])</f>
        <v>https://www.ESV-Campus.de/978-3-503-12465-7</v>
      </c>
    </row>
    <row r="739" spans="1:16" ht="24" x14ac:dyDescent="0.2">
      <c r="A739" s="24" t="s">
        <v>4201</v>
      </c>
      <c r="B739" s="25"/>
      <c r="C739" s="24" t="s">
        <v>4202</v>
      </c>
      <c r="D739" s="26" t="s">
        <v>4203</v>
      </c>
      <c r="E739" s="26" t="s">
        <v>4204</v>
      </c>
      <c r="F739" s="25"/>
      <c r="G739" s="25"/>
      <c r="H739" s="27"/>
      <c r="I739" s="27">
        <v>1</v>
      </c>
      <c r="J739" s="28">
        <v>44929</v>
      </c>
      <c r="K739" s="25" t="s">
        <v>149</v>
      </c>
      <c r="L739" s="25" t="s">
        <v>580</v>
      </c>
      <c r="M739" s="25" t="s">
        <v>186</v>
      </c>
      <c r="N739" s="29">
        <v>558.34</v>
      </c>
      <c r="O739" s="25" t="s">
        <v>4646</v>
      </c>
      <c r="P739" s="22" t="str">
        <f>HYPERLINK("https://www.ESV-Campus.de/"&amp;Tabelle_Komplettliste[[#This Row],[ISBN]])</f>
        <v>https://www.ESV-Campus.de/978-3-503-20933-0</v>
      </c>
    </row>
    <row r="740" spans="1:16" ht="24" x14ac:dyDescent="0.2">
      <c r="A740" s="24" t="s">
        <v>2597</v>
      </c>
      <c r="B740" s="25"/>
      <c r="C740" s="24" t="s">
        <v>2598</v>
      </c>
      <c r="D740" s="26" t="s">
        <v>2599</v>
      </c>
      <c r="E740" s="26" t="s">
        <v>908</v>
      </c>
      <c r="F740" s="25"/>
      <c r="G740" s="25" t="s">
        <v>89</v>
      </c>
      <c r="H740" s="27">
        <v>48</v>
      </c>
      <c r="I740" s="27">
        <v>1</v>
      </c>
      <c r="J740" s="28">
        <v>42808</v>
      </c>
      <c r="K740" s="25" t="s">
        <v>149</v>
      </c>
      <c r="L740" s="25" t="s">
        <v>580</v>
      </c>
      <c r="M740" s="25" t="s">
        <v>186</v>
      </c>
      <c r="N740" s="29">
        <v>241.61</v>
      </c>
      <c r="O740" s="25" t="s">
        <v>4646</v>
      </c>
      <c r="P740" s="22" t="str">
        <f>HYPERLINK("https://www.ESV-Campus.de/"&amp;Tabelle_Komplettliste[[#This Row],[ISBN]])</f>
        <v>https://www.ESV-Campus.de/978-3-503-17433-1</v>
      </c>
    </row>
    <row r="741" spans="1:16" ht="24" x14ac:dyDescent="0.2">
      <c r="A741" s="24" t="s">
        <v>1708</v>
      </c>
      <c r="B741" s="25"/>
      <c r="C741" s="24" t="s">
        <v>1709</v>
      </c>
      <c r="D741" s="26" t="s">
        <v>1710</v>
      </c>
      <c r="E741" s="26" t="s">
        <v>1711</v>
      </c>
      <c r="F741" s="25"/>
      <c r="G741" s="25" t="s">
        <v>1712</v>
      </c>
      <c r="H741" s="27">
        <v>11</v>
      </c>
      <c r="I741" s="27">
        <v>4</v>
      </c>
      <c r="J741" s="28">
        <v>41768</v>
      </c>
      <c r="K741" s="25" t="s">
        <v>149</v>
      </c>
      <c r="L741" s="25" t="s">
        <v>580</v>
      </c>
      <c r="M741" s="25" t="s">
        <v>297</v>
      </c>
      <c r="N741" s="29">
        <v>147.11000000000001</v>
      </c>
      <c r="O741" s="25" t="s">
        <v>4646</v>
      </c>
      <c r="P741" s="22" t="str">
        <f>HYPERLINK("https://www.ESV-Campus.de/"&amp;Tabelle_Komplettliste[[#This Row],[ISBN]])</f>
        <v>https://www.ESV-Campus.de/978-3-503-15677-1</v>
      </c>
    </row>
    <row r="742" spans="1:16" ht="24" x14ac:dyDescent="0.2">
      <c r="A742" s="24" t="s">
        <v>2207</v>
      </c>
      <c r="B742" s="25"/>
      <c r="C742" s="24" t="s">
        <v>2208</v>
      </c>
      <c r="D742" s="26" t="s">
        <v>2209</v>
      </c>
      <c r="E742" s="26" t="s">
        <v>2210</v>
      </c>
      <c r="F742" s="25"/>
      <c r="G742" s="25"/>
      <c r="H742" s="27"/>
      <c r="I742" s="27">
        <v>9</v>
      </c>
      <c r="J742" s="28">
        <v>42429</v>
      </c>
      <c r="K742" s="25" t="s">
        <v>149</v>
      </c>
      <c r="L742" s="25" t="s">
        <v>150</v>
      </c>
      <c r="M742" s="25" t="s">
        <v>601</v>
      </c>
      <c r="N742" s="29">
        <v>137.43</v>
      </c>
      <c r="O742" s="25" t="s">
        <v>4646</v>
      </c>
      <c r="P742" s="22" t="str">
        <f>HYPERLINK("https://www.ESV-Campus.de/"&amp;Tabelle_Komplettliste[[#This Row],[ISBN]])</f>
        <v>https://www.ESV-Campus.de/978-3-503-16621-3</v>
      </c>
    </row>
    <row r="743" spans="1:16" ht="24" x14ac:dyDescent="0.2">
      <c r="A743" s="24" t="s">
        <v>1187</v>
      </c>
      <c r="B743" s="25"/>
      <c r="C743" s="24" t="s">
        <v>1188</v>
      </c>
      <c r="D743" s="26" t="s">
        <v>1189</v>
      </c>
      <c r="E743" s="26" t="s">
        <v>1190</v>
      </c>
      <c r="F743" s="25"/>
      <c r="G743" s="25" t="s">
        <v>89</v>
      </c>
      <c r="H743" s="27">
        <v>23</v>
      </c>
      <c r="I743" s="27">
        <v>1</v>
      </c>
      <c r="J743" s="28">
        <v>40962</v>
      </c>
      <c r="K743" s="25" t="s">
        <v>149</v>
      </c>
      <c r="L743" s="25" t="s">
        <v>150</v>
      </c>
      <c r="M743" s="25" t="s">
        <v>601</v>
      </c>
      <c r="N743" s="29">
        <v>238.31</v>
      </c>
      <c r="O743" s="25" t="s">
        <v>4646</v>
      </c>
      <c r="P743" s="22" t="str">
        <f>HYPERLINK("https://www.ESV-Campus.de/"&amp;Tabelle_Komplettliste[[#This Row],[ISBN]])</f>
        <v>https://www.ESV-Campus.de/978-3-503-13857-9</v>
      </c>
    </row>
    <row r="744" spans="1:16" ht="24" x14ac:dyDescent="0.2">
      <c r="A744" s="24" t="s">
        <v>4076</v>
      </c>
      <c r="B744" s="25"/>
      <c r="C744" s="24" t="s">
        <v>4077</v>
      </c>
      <c r="D744" s="26" t="s">
        <v>4078</v>
      </c>
      <c r="E744" s="26" t="s">
        <v>4079</v>
      </c>
      <c r="F744" s="25"/>
      <c r="G744" s="25"/>
      <c r="H744" s="27"/>
      <c r="I744" s="27">
        <v>1</v>
      </c>
      <c r="J744" s="28">
        <v>44784</v>
      </c>
      <c r="K744" s="25" t="s">
        <v>149</v>
      </c>
      <c r="L744" s="25" t="s">
        <v>150</v>
      </c>
      <c r="M744" s="25" t="s">
        <v>186</v>
      </c>
      <c r="N744" s="29">
        <v>139.78</v>
      </c>
      <c r="O744" s="25" t="s">
        <v>4646</v>
      </c>
      <c r="P744" s="22" t="str">
        <f>HYPERLINK("https://www.ESV-Campus.de/"&amp;Tabelle_Komplettliste[[#This Row],[ISBN]])</f>
        <v>https://www.ESV-Campus.de/978-3-503-20628-5</v>
      </c>
    </row>
    <row r="745" spans="1:16" ht="48" x14ac:dyDescent="0.2">
      <c r="A745" s="24" t="s">
        <v>2403</v>
      </c>
      <c r="B745" s="25"/>
      <c r="C745" s="24" t="s">
        <v>2404</v>
      </c>
      <c r="D745" s="26" t="s">
        <v>2405</v>
      </c>
      <c r="E745" s="26" t="s">
        <v>2406</v>
      </c>
      <c r="F745" s="25"/>
      <c r="G745" s="25" t="s">
        <v>148</v>
      </c>
      <c r="H745" s="27">
        <v>15</v>
      </c>
      <c r="I745" s="27">
        <v>1</v>
      </c>
      <c r="J745" s="28">
        <v>42556</v>
      </c>
      <c r="K745" s="25" t="s">
        <v>149</v>
      </c>
      <c r="L745" s="25" t="s">
        <v>150</v>
      </c>
      <c r="M745" s="25" t="s">
        <v>601</v>
      </c>
      <c r="N745" s="29">
        <v>206.48</v>
      </c>
      <c r="O745" s="25" t="s">
        <v>4646</v>
      </c>
      <c r="P745" s="22" t="str">
        <f>HYPERLINK("https://www.ESV-Campus.de/"&amp;Tabelle_Komplettliste[[#This Row],[ISBN]])</f>
        <v>https://www.ESV-Campus.de/978-3-503-17033-3</v>
      </c>
    </row>
    <row r="746" spans="1:16" ht="24" x14ac:dyDescent="0.2">
      <c r="A746" s="24" t="s">
        <v>1842</v>
      </c>
      <c r="B746" s="25"/>
      <c r="C746" s="24" t="s">
        <v>1843</v>
      </c>
      <c r="D746" s="26" t="s">
        <v>1844</v>
      </c>
      <c r="E746" s="26" t="s">
        <v>1845</v>
      </c>
      <c r="F746" s="25"/>
      <c r="G746" s="25" t="s">
        <v>89</v>
      </c>
      <c r="H746" s="27">
        <v>36</v>
      </c>
      <c r="I746" s="27">
        <v>1</v>
      </c>
      <c r="J746" s="28">
        <v>41883</v>
      </c>
      <c r="K746" s="25" t="s">
        <v>149</v>
      </c>
      <c r="L746" s="25" t="s">
        <v>150</v>
      </c>
      <c r="M746" s="25" t="s">
        <v>151</v>
      </c>
      <c r="N746" s="29">
        <v>224.33</v>
      </c>
      <c r="O746" s="25" t="s">
        <v>4646</v>
      </c>
      <c r="P746" s="22" t="str">
        <f>HYPERLINK("https://www.ESV-Campus.de/"&amp;Tabelle_Komplettliste[[#This Row],[ISBN]])</f>
        <v>https://www.ESV-Campus.de/978-3-503-15794-5</v>
      </c>
    </row>
    <row r="747" spans="1:16" ht="24" x14ac:dyDescent="0.2">
      <c r="A747" s="24" t="s">
        <v>640</v>
      </c>
      <c r="B747" s="25"/>
      <c r="C747" s="24" t="s">
        <v>641</v>
      </c>
      <c r="D747" s="26" t="s">
        <v>642</v>
      </c>
      <c r="E747" s="26" t="s">
        <v>643</v>
      </c>
      <c r="F747" s="25"/>
      <c r="G747" s="25" t="s">
        <v>148</v>
      </c>
      <c r="H747" s="27">
        <v>7</v>
      </c>
      <c r="I747" s="27">
        <v>2</v>
      </c>
      <c r="J747" s="28">
        <v>40357</v>
      </c>
      <c r="K747" s="25" t="s">
        <v>149</v>
      </c>
      <c r="L747" s="25" t="s">
        <v>150</v>
      </c>
      <c r="M747" s="25" t="s">
        <v>97</v>
      </c>
      <c r="N747" s="29">
        <v>154.71</v>
      </c>
      <c r="O747" s="25" t="s">
        <v>4646</v>
      </c>
      <c r="P747" s="22" t="str">
        <f>HYPERLINK("https://www.ESV-Campus.de/"&amp;Tabelle_Komplettliste[[#This Row],[ISBN]])</f>
        <v>https://www.ESV-Campus.de/978-3-503-12642-2</v>
      </c>
    </row>
    <row r="748" spans="1:16" ht="24" x14ac:dyDescent="0.2">
      <c r="A748" s="24" t="s">
        <v>3641</v>
      </c>
      <c r="B748" s="25"/>
      <c r="C748" s="24" t="s">
        <v>3642</v>
      </c>
      <c r="D748" s="26" t="s">
        <v>3643</v>
      </c>
      <c r="E748" s="26" t="s">
        <v>3351</v>
      </c>
      <c r="F748" s="25"/>
      <c r="G748" s="25"/>
      <c r="H748" s="27"/>
      <c r="I748" s="27">
        <v>1</v>
      </c>
      <c r="J748" s="28">
        <v>44250</v>
      </c>
      <c r="K748" s="25" t="s">
        <v>149</v>
      </c>
      <c r="L748" s="25" t="s">
        <v>150</v>
      </c>
      <c r="M748" s="25" t="s">
        <v>186</v>
      </c>
      <c r="N748" s="29">
        <v>105.22</v>
      </c>
      <c r="O748" s="25" t="s">
        <v>4646</v>
      </c>
      <c r="P748" s="22" t="str">
        <f>HYPERLINK("https://www.ESV-Campus.de/"&amp;Tabelle_Komplettliste[[#This Row],[ISBN]])</f>
        <v>https://www.ESV-Campus.de/978-3-503-19546-6</v>
      </c>
    </row>
    <row r="749" spans="1:16" ht="24" x14ac:dyDescent="0.2">
      <c r="A749" s="24" t="s">
        <v>905</v>
      </c>
      <c r="B749" s="25"/>
      <c r="C749" s="24" t="s">
        <v>906</v>
      </c>
      <c r="D749" s="26" t="s">
        <v>907</v>
      </c>
      <c r="E749" s="26" t="s">
        <v>908</v>
      </c>
      <c r="F749" s="25"/>
      <c r="G749" s="25" t="s">
        <v>148</v>
      </c>
      <c r="H749" s="27">
        <v>11</v>
      </c>
      <c r="I749" s="27">
        <v>1</v>
      </c>
      <c r="J749" s="28">
        <v>40681</v>
      </c>
      <c r="K749" s="25" t="s">
        <v>149</v>
      </c>
      <c r="L749" s="25" t="s">
        <v>150</v>
      </c>
      <c r="M749" s="25" t="s">
        <v>97</v>
      </c>
      <c r="N749" s="29">
        <v>133.32</v>
      </c>
      <c r="O749" s="25" t="s">
        <v>4646</v>
      </c>
      <c r="P749" s="22" t="str">
        <f>HYPERLINK("https://www.ESV-Campus.de/"&amp;Tabelle_Komplettliste[[#This Row],[ISBN]])</f>
        <v>https://www.ESV-Campus.de/978-3-503-13094-8</v>
      </c>
    </row>
    <row r="750" spans="1:16" ht="24" x14ac:dyDescent="0.2">
      <c r="A750" s="24" t="s">
        <v>2025</v>
      </c>
      <c r="B750" s="25"/>
      <c r="C750" s="24" t="s">
        <v>2026</v>
      </c>
      <c r="D750" s="26" t="s">
        <v>2027</v>
      </c>
      <c r="E750" s="26" t="s">
        <v>2028</v>
      </c>
      <c r="F750" s="25"/>
      <c r="G750" s="25" t="s">
        <v>89</v>
      </c>
      <c r="H750" s="27">
        <v>40</v>
      </c>
      <c r="I750" s="27">
        <v>1</v>
      </c>
      <c r="J750" s="28">
        <v>42132</v>
      </c>
      <c r="K750" s="25" t="s">
        <v>149</v>
      </c>
      <c r="L750" s="25" t="s">
        <v>150</v>
      </c>
      <c r="M750" s="25" t="s">
        <v>151</v>
      </c>
      <c r="N750" s="29">
        <v>241.61</v>
      </c>
      <c r="O750" s="25" t="s">
        <v>4646</v>
      </c>
      <c r="P750" s="22" t="str">
        <f>HYPERLINK("https://www.ESV-Campus.de/"&amp;Tabelle_Komplettliste[[#This Row],[ISBN]])</f>
        <v>https://www.ESV-Campus.de/978-3-503-16344-1</v>
      </c>
    </row>
    <row r="751" spans="1:16" ht="24" x14ac:dyDescent="0.2">
      <c r="A751" s="24" t="s">
        <v>2686</v>
      </c>
      <c r="B751" s="25"/>
      <c r="C751" s="24" t="s">
        <v>2687</v>
      </c>
      <c r="D751" s="26" t="s">
        <v>2688</v>
      </c>
      <c r="E751" s="26" t="s">
        <v>2689</v>
      </c>
      <c r="F751" s="25"/>
      <c r="G751" s="25" t="s">
        <v>89</v>
      </c>
      <c r="H751" s="27">
        <v>50</v>
      </c>
      <c r="I751" s="27">
        <v>1</v>
      </c>
      <c r="J751" s="28">
        <v>42895</v>
      </c>
      <c r="K751" s="25" t="s">
        <v>149</v>
      </c>
      <c r="L751" s="25" t="s">
        <v>150</v>
      </c>
      <c r="M751" s="25" t="s">
        <v>151</v>
      </c>
      <c r="N751" s="29">
        <v>241.61</v>
      </c>
      <c r="O751" s="25" t="s">
        <v>4646</v>
      </c>
      <c r="P751" s="22" t="str">
        <f>HYPERLINK("https://www.ESV-Campus.de/"&amp;Tabelle_Komplettliste[[#This Row],[ISBN]])</f>
        <v>https://www.ESV-Campus.de/978-3-503-17609-0</v>
      </c>
    </row>
    <row r="752" spans="1:16" ht="24" x14ac:dyDescent="0.2">
      <c r="A752" s="24" t="s">
        <v>1366</v>
      </c>
      <c r="B752" s="25"/>
      <c r="C752" s="24" t="s">
        <v>1367</v>
      </c>
      <c r="D752" s="26" t="s">
        <v>1368</v>
      </c>
      <c r="E752" s="26" t="s">
        <v>1369</v>
      </c>
      <c r="F752" s="25"/>
      <c r="G752" s="25" t="s">
        <v>148</v>
      </c>
      <c r="H752" s="27">
        <v>12</v>
      </c>
      <c r="I752" s="27">
        <v>1</v>
      </c>
      <c r="J752" s="28">
        <v>41309</v>
      </c>
      <c r="K752" s="25" t="s">
        <v>149</v>
      </c>
      <c r="L752" s="25" t="s">
        <v>150</v>
      </c>
      <c r="M752" s="25" t="s">
        <v>97</v>
      </c>
      <c r="N752" s="29">
        <v>161.66</v>
      </c>
      <c r="O752" s="25" t="s">
        <v>4646</v>
      </c>
      <c r="P752" s="22" t="str">
        <f>HYPERLINK("https://www.ESV-Campus.de/"&amp;Tabelle_Komplettliste[[#This Row],[ISBN]])</f>
        <v>https://www.ESV-Campus.de/978-3-503-14461-7</v>
      </c>
    </row>
    <row r="753" spans="1:16" ht="36" x14ac:dyDescent="0.2">
      <c r="A753" s="24" t="s">
        <v>144</v>
      </c>
      <c r="B753" s="25"/>
      <c r="C753" s="24" t="s">
        <v>145</v>
      </c>
      <c r="D753" s="26" t="s">
        <v>146</v>
      </c>
      <c r="E753" s="26" t="s">
        <v>147</v>
      </c>
      <c r="F753" s="25"/>
      <c r="G753" s="25" t="s">
        <v>148</v>
      </c>
      <c r="H753" s="27">
        <v>9</v>
      </c>
      <c r="I753" s="27">
        <v>1</v>
      </c>
      <c r="J753" s="28">
        <v>40057</v>
      </c>
      <c r="K753" s="25" t="s">
        <v>149</v>
      </c>
      <c r="L753" s="25" t="s">
        <v>150</v>
      </c>
      <c r="M753" s="25" t="s">
        <v>151</v>
      </c>
      <c r="N753" s="29">
        <v>127.18</v>
      </c>
      <c r="O753" s="25" t="s">
        <v>4646</v>
      </c>
      <c r="P753" s="22" t="str">
        <f>HYPERLINK("https://www.ESV-Campus.de/"&amp;Tabelle_Komplettliste[[#This Row],[ISBN]])</f>
        <v>https://www.ESV-Campus.de/978-3-503-11281-4</v>
      </c>
    </row>
    <row r="754" spans="1:16" ht="36" x14ac:dyDescent="0.2">
      <c r="A754" s="24" t="s">
        <v>1761</v>
      </c>
      <c r="B754" s="25"/>
      <c r="C754" s="24" t="s">
        <v>1762</v>
      </c>
      <c r="D754" s="26" t="s">
        <v>1763</v>
      </c>
      <c r="E754" s="26" t="s">
        <v>1764</v>
      </c>
      <c r="F754" s="25"/>
      <c r="G754" s="25" t="s">
        <v>148</v>
      </c>
      <c r="H754" s="27">
        <v>14</v>
      </c>
      <c r="I754" s="27">
        <v>1</v>
      </c>
      <c r="J754" s="28">
        <v>41801</v>
      </c>
      <c r="K754" s="25" t="s">
        <v>149</v>
      </c>
      <c r="L754" s="25" t="s">
        <v>150</v>
      </c>
      <c r="M754" s="25" t="s">
        <v>601</v>
      </c>
      <c r="N754" s="29">
        <v>206.48</v>
      </c>
      <c r="O754" s="25" t="s">
        <v>4646</v>
      </c>
      <c r="P754" s="22" t="str">
        <f>HYPERLINK("https://www.ESV-Campus.de/"&amp;Tabelle_Komplettliste[[#This Row],[ISBN]])</f>
        <v>https://www.ESV-Campus.de/978-3-503-15714-3</v>
      </c>
    </row>
    <row r="755" spans="1:16" ht="24" x14ac:dyDescent="0.2">
      <c r="A755" s="24" t="s">
        <v>1730</v>
      </c>
      <c r="B755" s="25"/>
      <c r="C755" s="24" t="s">
        <v>1731</v>
      </c>
      <c r="D755" s="26" t="s">
        <v>1732</v>
      </c>
      <c r="E755" s="26" t="s">
        <v>1733</v>
      </c>
      <c r="F755" s="25"/>
      <c r="G755" s="25" t="s">
        <v>148</v>
      </c>
      <c r="H755" s="27">
        <v>13</v>
      </c>
      <c r="I755" s="27">
        <v>1</v>
      </c>
      <c r="J755" s="28">
        <v>41820</v>
      </c>
      <c r="K755" s="25" t="s">
        <v>149</v>
      </c>
      <c r="L755" s="25" t="s">
        <v>150</v>
      </c>
      <c r="M755" s="25" t="s">
        <v>97</v>
      </c>
      <c r="N755" s="29">
        <v>167.85</v>
      </c>
      <c r="O755" s="25" t="s">
        <v>4646</v>
      </c>
      <c r="P755" s="22" t="str">
        <f>HYPERLINK("https://www.ESV-Campus.de/"&amp;Tabelle_Komplettliste[[#This Row],[ISBN]])</f>
        <v>https://www.ESV-Campus.de/978-3-503-15700-6</v>
      </c>
    </row>
    <row r="756" spans="1:16" x14ac:dyDescent="0.2">
      <c r="A756" s="24" t="s">
        <v>2098</v>
      </c>
      <c r="B756" s="25"/>
      <c r="C756" s="24" t="s">
        <v>2099</v>
      </c>
      <c r="D756" s="26" t="s">
        <v>2100</v>
      </c>
      <c r="E756" s="26" t="s">
        <v>2101</v>
      </c>
      <c r="F756" s="25"/>
      <c r="G756" s="25"/>
      <c r="H756" s="27"/>
      <c r="I756" s="27">
        <v>3</v>
      </c>
      <c r="J756" s="28">
        <v>42226</v>
      </c>
      <c r="K756" s="25" t="s">
        <v>149</v>
      </c>
      <c r="L756" s="25" t="s">
        <v>96</v>
      </c>
      <c r="M756" s="25" t="s">
        <v>2102</v>
      </c>
      <c r="N756" s="29">
        <v>147.11000000000001</v>
      </c>
      <c r="O756" s="25" t="s">
        <v>4646</v>
      </c>
      <c r="P756" s="22" t="str">
        <f>HYPERLINK("https://www.ESV-Campus.de/"&amp;Tabelle_Komplettliste[[#This Row],[ISBN]])</f>
        <v>https://www.ESV-Campus.de/978-3-503-16525-4</v>
      </c>
    </row>
    <row r="757" spans="1:16" ht="24" x14ac:dyDescent="0.2">
      <c r="A757" s="24" t="s">
        <v>4028</v>
      </c>
      <c r="B757" s="25"/>
      <c r="C757" s="24" t="s">
        <v>4029</v>
      </c>
      <c r="D757" s="26" t="s">
        <v>4030</v>
      </c>
      <c r="E757" s="26" t="s">
        <v>4031</v>
      </c>
      <c r="F757" s="25"/>
      <c r="G757" s="25"/>
      <c r="H757" s="27"/>
      <c r="I757" s="27">
        <v>1</v>
      </c>
      <c r="J757" s="28">
        <v>44573</v>
      </c>
      <c r="K757" s="25" t="s">
        <v>149</v>
      </c>
      <c r="L757" s="25" t="s">
        <v>1401</v>
      </c>
      <c r="M757" s="25" t="s">
        <v>3009</v>
      </c>
      <c r="N757" s="29">
        <v>105.22</v>
      </c>
      <c r="O757" s="25" t="s">
        <v>4646</v>
      </c>
      <c r="P757" s="22" t="str">
        <f>HYPERLINK("https://www.ESV-Campus.de/"&amp;Tabelle_Komplettliste[[#This Row],[ISBN]])</f>
        <v>https://www.ESV-Campus.de/978-3-503-20590-5</v>
      </c>
    </row>
    <row r="758" spans="1:16" ht="24" x14ac:dyDescent="0.2">
      <c r="A758" s="24" t="s">
        <v>1397</v>
      </c>
      <c r="B758" s="25"/>
      <c r="C758" s="24" t="s">
        <v>1398</v>
      </c>
      <c r="D758" s="26" t="s">
        <v>1399</v>
      </c>
      <c r="E758" s="26" t="s">
        <v>1400</v>
      </c>
      <c r="F758" s="25"/>
      <c r="G758" s="25"/>
      <c r="H758" s="27"/>
      <c r="I758" s="27">
        <v>1</v>
      </c>
      <c r="J758" s="28">
        <v>41386</v>
      </c>
      <c r="K758" s="25" t="s">
        <v>149</v>
      </c>
      <c r="L758" s="25" t="s">
        <v>1401</v>
      </c>
      <c r="M758" s="25" t="s">
        <v>186</v>
      </c>
      <c r="N758" s="29">
        <v>102.91</v>
      </c>
      <c r="O758" s="25" t="s">
        <v>4646</v>
      </c>
      <c r="P758" s="22" t="str">
        <f>HYPERLINK("https://www.ESV-Campus.de/"&amp;Tabelle_Komplettliste[[#This Row],[ISBN]])</f>
        <v>https://www.ESV-Campus.de/978-3-503-14497-6</v>
      </c>
    </row>
    <row r="759" spans="1:16" ht="36" x14ac:dyDescent="0.2">
      <c r="A759" s="24" t="s">
        <v>3798</v>
      </c>
      <c r="B759" s="25"/>
      <c r="C759" s="24" t="s">
        <v>3799</v>
      </c>
      <c r="D759" s="26" t="s">
        <v>3800</v>
      </c>
      <c r="E759" s="26" t="s">
        <v>3801</v>
      </c>
      <c r="F759" s="25"/>
      <c r="G759" s="25"/>
      <c r="H759" s="27"/>
      <c r="I759" s="27">
        <v>1</v>
      </c>
      <c r="J759" s="28">
        <v>44652</v>
      </c>
      <c r="K759" s="25" t="s">
        <v>149</v>
      </c>
      <c r="L759" s="25" t="s">
        <v>1401</v>
      </c>
      <c r="M759" s="25" t="s">
        <v>186</v>
      </c>
      <c r="N759" s="29">
        <v>105.22</v>
      </c>
      <c r="O759" s="25" t="s">
        <v>4646</v>
      </c>
      <c r="P759" s="22" t="str">
        <f>HYPERLINK("https://www.ESV-Campus.de/"&amp;Tabelle_Komplettliste[[#This Row],[ISBN]])</f>
        <v>https://www.ESV-Campus.de/978-3-503-19992-1</v>
      </c>
    </row>
    <row r="760" spans="1:16" ht="24" x14ac:dyDescent="0.2">
      <c r="A760" s="24" t="s">
        <v>4350</v>
      </c>
      <c r="B760" s="25"/>
      <c r="C760" s="24" t="s">
        <v>4351</v>
      </c>
      <c r="D760" s="26" t="s">
        <v>4352</v>
      </c>
      <c r="E760" s="26" t="s">
        <v>4353</v>
      </c>
      <c r="F760" s="25"/>
      <c r="G760" s="25" t="s">
        <v>1646</v>
      </c>
      <c r="H760" s="27"/>
      <c r="I760" s="27">
        <v>1</v>
      </c>
      <c r="J760" s="28">
        <v>45125</v>
      </c>
      <c r="K760" s="25" t="s">
        <v>149</v>
      </c>
      <c r="L760" s="25" t="s">
        <v>1401</v>
      </c>
      <c r="M760" s="25" t="s">
        <v>4354</v>
      </c>
      <c r="N760" s="29">
        <v>312.58</v>
      </c>
      <c r="O760" s="25" t="s">
        <v>4646</v>
      </c>
      <c r="P760" s="22" t="str">
        <f>HYPERLINK("https://www.ESV-Campus.de/"&amp;Tabelle_Komplettliste[[#This Row],[ISBN]])</f>
        <v>https://www.ESV-Campus.de/978-3-503-21140-1</v>
      </c>
    </row>
    <row r="761" spans="1:16" ht="24" x14ac:dyDescent="0.2">
      <c r="A761" s="24" t="s">
        <v>3709</v>
      </c>
      <c r="B761" s="25"/>
      <c r="C761" s="24" t="s">
        <v>3710</v>
      </c>
      <c r="D761" s="26" t="s">
        <v>3711</v>
      </c>
      <c r="E761" s="26" t="s">
        <v>3712</v>
      </c>
      <c r="F761" s="25"/>
      <c r="G761" s="25"/>
      <c r="H761" s="27"/>
      <c r="I761" s="27">
        <v>1</v>
      </c>
      <c r="J761" s="28">
        <v>44350</v>
      </c>
      <c r="K761" s="25" t="s">
        <v>149</v>
      </c>
      <c r="L761" s="25" t="s">
        <v>1401</v>
      </c>
      <c r="M761" s="25" t="s">
        <v>186</v>
      </c>
      <c r="N761" s="29">
        <v>70.66</v>
      </c>
      <c r="O761" s="25" t="s">
        <v>4646</v>
      </c>
      <c r="P761" s="22" t="str">
        <f>HYPERLINK("https://www.ESV-Campus.de/"&amp;Tabelle_Komplettliste[[#This Row],[ISBN]])</f>
        <v>https://www.ESV-Campus.de/978-3-503-19586-2</v>
      </c>
    </row>
    <row r="762" spans="1:16" x14ac:dyDescent="0.2">
      <c r="A762" s="24" t="s">
        <v>3606</v>
      </c>
      <c r="B762" s="25"/>
      <c r="C762" s="24" t="s">
        <v>3607</v>
      </c>
      <c r="D762" s="26" t="s">
        <v>3608</v>
      </c>
      <c r="E762" s="26" t="s">
        <v>3609</v>
      </c>
      <c r="F762" s="25"/>
      <c r="G762" s="25"/>
      <c r="H762" s="27"/>
      <c r="I762" s="27">
        <v>1</v>
      </c>
      <c r="J762" s="28">
        <v>44159</v>
      </c>
      <c r="K762" s="25" t="s">
        <v>149</v>
      </c>
      <c r="L762" s="25" t="s">
        <v>1401</v>
      </c>
      <c r="M762" s="25" t="s">
        <v>186</v>
      </c>
      <c r="N762" s="29">
        <v>122.5</v>
      </c>
      <c r="O762" s="25" t="s">
        <v>4646</v>
      </c>
      <c r="P762" s="22" t="str">
        <f>HYPERLINK("https://www.ESV-Campus.de/"&amp;Tabelle_Komplettliste[[#This Row],[ISBN]])</f>
        <v>https://www.ESV-Campus.de/978-3-503-19522-0</v>
      </c>
    </row>
    <row r="763" spans="1:16" x14ac:dyDescent="0.2">
      <c r="A763" s="24" t="s">
        <v>3825</v>
      </c>
      <c r="B763" s="25"/>
      <c r="C763" s="24" t="s">
        <v>3826</v>
      </c>
      <c r="D763" s="26" t="s">
        <v>3827</v>
      </c>
      <c r="E763" s="26" t="s">
        <v>3828</v>
      </c>
      <c r="F763" s="25"/>
      <c r="G763" s="25"/>
      <c r="H763" s="27"/>
      <c r="I763" s="27">
        <v>1</v>
      </c>
      <c r="J763" s="28">
        <v>44601</v>
      </c>
      <c r="K763" s="25" t="s">
        <v>149</v>
      </c>
      <c r="L763" s="25" t="s">
        <v>1401</v>
      </c>
      <c r="M763" s="25" t="s">
        <v>3829</v>
      </c>
      <c r="N763" s="29">
        <v>139.78</v>
      </c>
      <c r="O763" s="25" t="s">
        <v>4646</v>
      </c>
      <c r="P763" s="22" t="str">
        <f>HYPERLINK("https://www.ESV-Campus.de/"&amp;Tabelle_Komplettliste[[#This Row],[ISBN]])</f>
        <v>https://www.ESV-Campus.de/978-3-503-20007-8</v>
      </c>
    </row>
    <row r="764" spans="1:16" ht="24" x14ac:dyDescent="0.2">
      <c r="A764" s="24" t="s">
        <v>4365</v>
      </c>
      <c r="B764" s="25"/>
      <c r="C764" s="24" t="s">
        <v>4366</v>
      </c>
      <c r="D764" s="26" t="s">
        <v>4367</v>
      </c>
      <c r="E764" s="26" t="s">
        <v>4368</v>
      </c>
      <c r="F764" s="25"/>
      <c r="G764" s="25"/>
      <c r="H764" s="27"/>
      <c r="I764" s="27">
        <v>1</v>
      </c>
      <c r="J764" s="28">
        <v>44847</v>
      </c>
      <c r="K764" s="25" t="s">
        <v>149</v>
      </c>
      <c r="L764" s="25" t="s">
        <v>3200</v>
      </c>
      <c r="M764" s="25" t="s">
        <v>186</v>
      </c>
      <c r="N764" s="29">
        <v>174.34</v>
      </c>
      <c r="O764" s="25" t="s">
        <v>4646</v>
      </c>
      <c r="P764" s="22" t="str">
        <f>HYPERLINK("https://www.ESV-Campus.de/"&amp;Tabelle_Komplettliste[[#This Row],[ISBN]])</f>
        <v>https://www.ESV-Campus.de/978-3-503-21151-7</v>
      </c>
    </row>
    <row r="765" spans="1:16" ht="60" x14ac:dyDescent="0.2">
      <c r="A765" s="24" t="s">
        <v>3394</v>
      </c>
      <c r="B765" s="25"/>
      <c r="C765" s="24" t="s">
        <v>3395</v>
      </c>
      <c r="D765" s="26" t="s">
        <v>3396</v>
      </c>
      <c r="E765" s="26" t="s">
        <v>3397</v>
      </c>
      <c r="F765" s="25"/>
      <c r="G765" s="25"/>
      <c r="H765" s="27"/>
      <c r="I765" s="27">
        <v>1</v>
      </c>
      <c r="J765" s="28">
        <v>43955</v>
      </c>
      <c r="K765" s="25" t="s">
        <v>149</v>
      </c>
      <c r="L765" s="25" t="s">
        <v>3200</v>
      </c>
      <c r="M765" s="25" t="s">
        <v>186</v>
      </c>
      <c r="N765" s="29">
        <v>245.38</v>
      </c>
      <c r="O765" s="25" t="s">
        <v>4646</v>
      </c>
      <c r="P765" s="22" t="str">
        <f>HYPERLINK("https://www.ESV-Campus.de/"&amp;Tabelle_Komplettliste[[#This Row],[ISBN]])</f>
        <v>https://www.ESV-Campus.de/978-3-503-19139-0</v>
      </c>
    </row>
    <row r="766" spans="1:16" ht="48" x14ac:dyDescent="0.2">
      <c r="A766" s="24" t="s">
        <v>3196</v>
      </c>
      <c r="B766" s="25"/>
      <c r="C766" s="24" t="s">
        <v>3197</v>
      </c>
      <c r="D766" s="26" t="s">
        <v>3198</v>
      </c>
      <c r="E766" s="26" t="s">
        <v>3199</v>
      </c>
      <c r="F766" s="25"/>
      <c r="G766" s="25"/>
      <c r="H766" s="27"/>
      <c r="I766" s="27">
        <v>1</v>
      </c>
      <c r="J766" s="28">
        <v>43709</v>
      </c>
      <c r="K766" s="25" t="s">
        <v>149</v>
      </c>
      <c r="L766" s="25" t="s">
        <v>3200</v>
      </c>
      <c r="M766" s="25" t="s">
        <v>186</v>
      </c>
      <c r="N766" s="29">
        <v>206.48</v>
      </c>
      <c r="O766" s="25" t="s">
        <v>4646</v>
      </c>
      <c r="P766" s="22" t="str">
        <f>HYPERLINK("https://www.ESV-Campus.de/"&amp;Tabelle_Komplettliste[[#This Row],[ISBN]])</f>
        <v>https://www.ESV-Campus.de/978-3-503-18805-5</v>
      </c>
    </row>
    <row r="767" spans="1:16" x14ac:dyDescent="0.2">
      <c r="A767" s="24" t="s">
        <v>4398</v>
      </c>
      <c r="B767" s="25"/>
      <c r="C767" s="24" t="s">
        <v>4399</v>
      </c>
      <c r="D767" s="26" t="s">
        <v>4400</v>
      </c>
      <c r="E767" s="26" t="s">
        <v>4401</v>
      </c>
      <c r="F767" s="25"/>
      <c r="G767" s="25"/>
      <c r="H767" s="27"/>
      <c r="I767" s="27">
        <v>1</v>
      </c>
      <c r="J767" s="28">
        <v>44960</v>
      </c>
      <c r="K767" s="25" t="s">
        <v>149</v>
      </c>
      <c r="L767" s="25" t="s">
        <v>3200</v>
      </c>
      <c r="M767" s="25" t="s">
        <v>186</v>
      </c>
      <c r="N767" s="29">
        <v>174.34</v>
      </c>
      <c r="O767" s="25" t="s">
        <v>4646</v>
      </c>
      <c r="P767" s="22" t="str">
        <f>HYPERLINK("https://www.ESV-Campus.de/"&amp;Tabelle_Komplettliste[[#This Row],[ISBN]])</f>
        <v>https://www.ESV-Campus.de/978-3-503-21182-1</v>
      </c>
    </row>
    <row r="768" spans="1:16" ht="48" x14ac:dyDescent="0.2">
      <c r="A768" s="24" t="s">
        <v>3257</v>
      </c>
      <c r="B768" s="25"/>
      <c r="C768" s="24" t="s">
        <v>3258</v>
      </c>
      <c r="D768" s="26" t="s">
        <v>3259</v>
      </c>
      <c r="E768" s="26" t="s">
        <v>3199</v>
      </c>
      <c r="F768" s="25"/>
      <c r="G768" s="25"/>
      <c r="H768" s="27"/>
      <c r="I768" s="27">
        <v>1</v>
      </c>
      <c r="J768" s="28">
        <v>43761</v>
      </c>
      <c r="K768" s="25" t="s">
        <v>149</v>
      </c>
      <c r="L768" s="25" t="s">
        <v>3200</v>
      </c>
      <c r="M768" s="25" t="s">
        <v>186</v>
      </c>
      <c r="N768" s="29">
        <v>102.91</v>
      </c>
      <c r="O768" s="25" t="s">
        <v>4646</v>
      </c>
      <c r="P768" s="22" t="str">
        <f>HYPERLINK("https://www.ESV-Campus.de/"&amp;Tabelle_Komplettliste[[#This Row],[ISBN]])</f>
        <v>https://www.ESV-Campus.de/978-3-503-18849-9</v>
      </c>
    </row>
    <row r="769" spans="1:16" ht="24" x14ac:dyDescent="0.2">
      <c r="A769" s="24" t="s">
        <v>3308</v>
      </c>
      <c r="B769" s="25"/>
      <c r="C769" s="24" t="s">
        <v>3309</v>
      </c>
      <c r="D769" s="26" t="s">
        <v>3310</v>
      </c>
      <c r="E769" s="26" t="s">
        <v>3311</v>
      </c>
      <c r="F769" s="25"/>
      <c r="G769" s="25"/>
      <c r="H769" s="27"/>
      <c r="I769" s="27">
        <v>1</v>
      </c>
      <c r="J769" s="28">
        <v>44050</v>
      </c>
      <c r="K769" s="25" t="s">
        <v>149</v>
      </c>
      <c r="L769" s="25" t="s">
        <v>904</v>
      </c>
      <c r="M769" s="25" t="s">
        <v>186</v>
      </c>
      <c r="N769" s="29">
        <v>105.22</v>
      </c>
      <c r="O769" s="25" t="s">
        <v>4646</v>
      </c>
      <c r="P769" s="22" t="str">
        <f>HYPERLINK("https://www.ESV-Campus.de/"&amp;Tabelle_Komplettliste[[#This Row],[ISBN]])</f>
        <v>https://www.ESV-Campus.de/978-3-503-18886-4</v>
      </c>
    </row>
    <row r="770" spans="1:16" ht="24" x14ac:dyDescent="0.2">
      <c r="A770" s="24" t="s">
        <v>3891</v>
      </c>
      <c r="B770" s="25"/>
      <c r="C770" s="24" t="s">
        <v>3892</v>
      </c>
      <c r="D770" s="26" t="s">
        <v>3893</v>
      </c>
      <c r="E770" s="26" t="s">
        <v>3894</v>
      </c>
      <c r="F770" s="25"/>
      <c r="G770" s="25" t="s">
        <v>903</v>
      </c>
      <c r="H770" s="27">
        <v>58</v>
      </c>
      <c r="I770" s="27">
        <v>1</v>
      </c>
      <c r="J770" s="28">
        <v>44505</v>
      </c>
      <c r="K770" s="25" t="s">
        <v>149</v>
      </c>
      <c r="L770" s="25" t="s">
        <v>904</v>
      </c>
      <c r="M770" s="25" t="s">
        <v>3288</v>
      </c>
      <c r="N770" s="29">
        <v>105.22</v>
      </c>
      <c r="O770" s="25" t="s">
        <v>4646</v>
      </c>
      <c r="P770" s="22" t="str">
        <f>HYPERLINK("https://www.ESV-Campus.de/"&amp;Tabelle_Komplettliste[[#This Row],[ISBN]])</f>
        <v>https://www.ESV-Campus.de/978-3-503-20045-0</v>
      </c>
    </row>
    <row r="771" spans="1:16" ht="36" x14ac:dyDescent="0.2">
      <c r="A771" s="24" t="s">
        <v>899</v>
      </c>
      <c r="B771" s="25"/>
      <c r="C771" s="24" t="s">
        <v>900</v>
      </c>
      <c r="D771" s="26" t="s">
        <v>901</v>
      </c>
      <c r="E771" s="26" t="s">
        <v>902</v>
      </c>
      <c r="F771" s="25"/>
      <c r="G771" s="25" t="s">
        <v>903</v>
      </c>
      <c r="H771" s="27">
        <v>52</v>
      </c>
      <c r="I771" s="27">
        <v>1</v>
      </c>
      <c r="J771" s="28">
        <v>40645</v>
      </c>
      <c r="K771" s="25" t="s">
        <v>149</v>
      </c>
      <c r="L771" s="25" t="s">
        <v>904</v>
      </c>
      <c r="M771" s="25" t="s">
        <v>885</v>
      </c>
      <c r="N771" s="29">
        <v>297.06</v>
      </c>
      <c r="O771" s="25" t="s">
        <v>4646</v>
      </c>
      <c r="P771" s="22" t="str">
        <f>HYPERLINK("https://www.ESV-Campus.de/"&amp;Tabelle_Komplettliste[[#This Row],[ISBN]])</f>
        <v>https://www.ESV-Campus.de/978-3-503-13087-0</v>
      </c>
    </row>
    <row r="772" spans="1:16" ht="24" x14ac:dyDescent="0.2">
      <c r="A772" s="24" t="s">
        <v>3594</v>
      </c>
      <c r="B772" s="25"/>
      <c r="C772" s="24" t="s">
        <v>3595</v>
      </c>
      <c r="D772" s="26" t="s">
        <v>3596</v>
      </c>
      <c r="E772" s="26" t="s">
        <v>3597</v>
      </c>
      <c r="F772" s="25"/>
      <c r="G772" s="25" t="s">
        <v>903</v>
      </c>
      <c r="H772" s="27">
        <v>57</v>
      </c>
      <c r="I772" s="27">
        <v>2</v>
      </c>
      <c r="J772" s="28">
        <v>44237</v>
      </c>
      <c r="K772" s="25" t="s">
        <v>149</v>
      </c>
      <c r="L772" s="25" t="s">
        <v>904</v>
      </c>
      <c r="M772" s="25" t="s">
        <v>3288</v>
      </c>
      <c r="N772" s="29">
        <v>297.22000000000003</v>
      </c>
      <c r="O772" s="25" t="s">
        <v>4646</v>
      </c>
      <c r="P772" s="22" t="str">
        <f>HYPERLINK("https://www.ESV-Campus.de/"&amp;Tabelle_Komplettliste[[#This Row],[ISBN]])</f>
        <v>https://www.ESV-Campus.de/978-3-503-19507-7</v>
      </c>
    </row>
    <row r="773" spans="1:16" ht="24" x14ac:dyDescent="0.2">
      <c r="A773" s="24" t="s">
        <v>4159</v>
      </c>
      <c r="B773" s="25"/>
      <c r="C773" s="24" t="s">
        <v>4160</v>
      </c>
      <c r="D773" s="26" t="s">
        <v>4161</v>
      </c>
      <c r="E773" s="26" t="s">
        <v>3287</v>
      </c>
      <c r="F773" s="25"/>
      <c r="G773" s="25"/>
      <c r="H773" s="27"/>
      <c r="I773" s="27">
        <v>1</v>
      </c>
      <c r="J773" s="28">
        <v>44890</v>
      </c>
      <c r="K773" s="25" t="s">
        <v>149</v>
      </c>
      <c r="L773" s="25" t="s">
        <v>904</v>
      </c>
      <c r="M773" s="25" t="s">
        <v>3288</v>
      </c>
      <c r="N773" s="29">
        <v>174.34</v>
      </c>
      <c r="O773" s="25" t="s">
        <v>4646</v>
      </c>
      <c r="P773" s="22" t="str">
        <f>HYPERLINK("https://www.ESV-Campus.de/"&amp;Tabelle_Komplettliste[[#This Row],[ISBN]])</f>
        <v>https://www.ESV-Campus.de/978-3-503-20904-0</v>
      </c>
    </row>
    <row r="774" spans="1:16" ht="24" x14ac:dyDescent="0.2">
      <c r="A774" s="24" t="s">
        <v>4266</v>
      </c>
      <c r="B774" s="25"/>
      <c r="C774" s="24" t="s">
        <v>4267</v>
      </c>
      <c r="D774" s="26" t="s">
        <v>4268</v>
      </c>
      <c r="E774" s="26" t="s">
        <v>4269</v>
      </c>
      <c r="F774" s="25"/>
      <c r="G774" s="25"/>
      <c r="H774" s="27"/>
      <c r="I774" s="27">
        <v>1</v>
      </c>
      <c r="J774" s="28">
        <v>44846</v>
      </c>
      <c r="K774" s="25" t="s">
        <v>149</v>
      </c>
      <c r="L774" s="25" t="s">
        <v>3283</v>
      </c>
      <c r="M774" s="25" t="s">
        <v>3171</v>
      </c>
      <c r="N774" s="29">
        <v>122.5</v>
      </c>
      <c r="O774" s="25" t="s">
        <v>4646</v>
      </c>
      <c r="P774" s="22" t="str">
        <f>HYPERLINK("https://www.ESV-Campus.de/"&amp;Tabelle_Komplettliste[[#This Row],[ISBN]])</f>
        <v>https://www.ESV-Campus.de/978-3-503-20985-9</v>
      </c>
    </row>
    <row r="775" spans="1:16" ht="36" x14ac:dyDescent="0.2">
      <c r="A775" s="24" t="s">
        <v>3279</v>
      </c>
      <c r="B775" s="25"/>
      <c r="C775" s="24" t="s">
        <v>3280</v>
      </c>
      <c r="D775" s="26" t="s">
        <v>3281</v>
      </c>
      <c r="E775" s="26" t="s">
        <v>3282</v>
      </c>
      <c r="F775" s="25"/>
      <c r="G775" s="25"/>
      <c r="H775" s="27"/>
      <c r="I775" s="27">
        <v>1</v>
      </c>
      <c r="J775" s="28">
        <v>43868</v>
      </c>
      <c r="K775" s="25" t="s">
        <v>149</v>
      </c>
      <c r="L775" s="25" t="s">
        <v>3283</v>
      </c>
      <c r="M775" s="25" t="s">
        <v>3171</v>
      </c>
      <c r="N775" s="29">
        <v>174.34</v>
      </c>
      <c r="O775" s="25" t="s">
        <v>4646</v>
      </c>
      <c r="P775" s="22" t="str">
        <f>HYPERLINK("https://www.ESV-Campus.de/"&amp;Tabelle_Komplettliste[[#This Row],[ISBN]])</f>
        <v>https://www.ESV-Campus.de/978-3-503-18866-6</v>
      </c>
    </row>
    <row r="776" spans="1:16" ht="24" x14ac:dyDescent="0.2">
      <c r="A776" s="24" t="s">
        <v>4019</v>
      </c>
      <c r="B776" s="25"/>
      <c r="C776" s="24" t="s">
        <v>4020</v>
      </c>
      <c r="D776" s="26" t="s">
        <v>4021</v>
      </c>
      <c r="E776" s="26" t="s">
        <v>4022</v>
      </c>
      <c r="F776" s="25"/>
      <c r="G776" s="25"/>
      <c r="H776" s="27"/>
      <c r="I776" s="27">
        <v>1</v>
      </c>
      <c r="J776" s="28">
        <v>44489</v>
      </c>
      <c r="K776" s="25" t="s">
        <v>149</v>
      </c>
      <c r="L776" s="25" t="s">
        <v>3283</v>
      </c>
      <c r="M776" s="25" t="s">
        <v>4023</v>
      </c>
      <c r="N776" s="29">
        <v>139.78</v>
      </c>
      <c r="O776" s="25" t="s">
        <v>4646</v>
      </c>
      <c r="P776" s="22" t="str">
        <f>HYPERLINK("https://www.ESV-Campus.de/"&amp;Tabelle_Komplettliste[[#This Row],[ISBN]])</f>
        <v>https://www.ESV-Campus.de/978-3-503-20552-3</v>
      </c>
    </row>
    <row r="777" spans="1:16" ht="36" x14ac:dyDescent="0.2">
      <c r="A777" s="24" t="s">
        <v>3984</v>
      </c>
      <c r="B777" s="25"/>
      <c r="C777" s="24" t="s">
        <v>3985</v>
      </c>
      <c r="D777" s="26" t="s">
        <v>3986</v>
      </c>
      <c r="E777" s="26" t="s">
        <v>3987</v>
      </c>
      <c r="F777" s="25"/>
      <c r="G777" s="25"/>
      <c r="H777" s="27"/>
      <c r="I777" s="27">
        <v>1</v>
      </c>
      <c r="J777" s="28">
        <v>44447</v>
      </c>
      <c r="K777" s="25" t="s">
        <v>149</v>
      </c>
      <c r="L777" s="25" t="s">
        <v>3283</v>
      </c>
      <c r="M777" s="25" t="s">
        <v>186</v>
      </c>
      <c r="N777" s="29">
        <v>87.94</v>
      </c>
      <c r="O777" s="25" t="s">
        <v>4646</v>
      </c>
      <c r="P777" s="22" t="str">
        <f>HYPERLINK("https://www.ESV-Campus.de/"&amp;Tabelle_Komplettliste[[#This Row],[ISBN]])</f>
        <v>https://www.ESV-Campus.de/978-3-503-20532-5</v>
      </c>
    </row>
    <row r="778" spans="1:16" ht="24" x14ac:dyDescent="0.2">
      <c r="A778" s="24" t="s">
        <v>4209</v>
      </c>
      <c r="B778" s="25"/>
      <c r="C778" s="24" t="s">
        <v>4210</v>
      </c>
      <c r="D778" s="26" t="s">
        <v>4211</v>
      </c>
      <c r="E778" s="26" t="s">
        <v>4212</v>
      </c>
      <c r="F778" s="25"/>
      <c r="G778" s="25" t="s">
        <v>1646</v>
      </c>
      <c r="H778" s="27"/>
      <c r="I778" s="27">
        <v>11</v>
      </c>
      <c r="J778" s="28">
        <v>45057</v>
      </c>
      <c r="K778" s="25" t="s">
        <v>149</v>
      </c>
      <c r="L778" s="25" t="s">
        <v>3283</v>
      </c>
      <c r="M778" s="25" t="s">
        <v>4023</v>
      </c>
      <c r="N778" s="29">
        <v>279.94</v>
      </c>
      <c r="O778" s="25" t="s">
        <v>4646</v>
      </c>
      <c r="P778" s="22" t="str">
        <f>HYPERLINK("https://www.ESV-Campus.de/"&amp;Tabelle_Komplettliste[[#This Row],[ISBN]])</f>
        <v>https://www.ESV-Campus.de/978-3-503-20937-8</v>
      </c>
    </row>
    <row r="779" spans="1:16" ht="24" x14ac:dyDescent="0.2">
      <c r="A779" s="24" t="s">
        <v>3296</v>
      </c>
      <c r="B779" s="25"/>
      <c r="C779" s="24" t="s">
        <v>3297</v>
      </c>
      <c r="D779" s="26" t="s">
        <v>3298</v>
      </c>
      <c r="E779" s="26" t="s">
        <v>3299</v>
      </c>
      <c r="F779" s="25"/>
      <c r="G779" s="25"/>
      <c r="H779" s="27"/>
      <c r="I779" s="27">
        <v>6</v>
      </c>
      <c r="J779" s="28">
        <v>43886</v>
      </c>
      <c r="K779" s="25" t="s">
        <v>149</v>
      </c>
      <c r="L779" s="25" t="s">
        <v>3283</v>
      </c>
      <c r="M779" s="25" t="s">
        <v>186</v>
      </c>
      <c r="N779" s="29">
        <v>174.34</v>
      </c>
      <c r="O779" s="25" t="s">
        <v>4646</v>
      </c>
      <c r="P779" s="22" t="str">
        <f>HYPERLINK("https://www.ESV-Campus.de/"&amp;Tabelle_Komplettliste[[#This Row],[ISBN]])</f>
        <v>https://www.ESV-Campus.de/978-3-503-18878-9</v>
      </c>
    </row>
    <row r="780" spans="1:16" ht="36" x14ac:dyDescent="0.2">
      <c r="A780" s="24" t="s">
        <v>3663</v>
      </c>
      <c r="B780" s="25"/>
      <c r="C780" s="24" t="s">
        <v>3664</v>
      </c>
      <c r="D780" s="26" t="s">
        <v>3665</v>
      </c>
      <c r="E780" s="26" t="s">
        <v>3666</v>
      </c>
      <c r="F780" s="25"/>
      <c r="G780" s="25"/>
      <c r="H780" s="27"/>
      <c r="I780" s="27">
        <v>1</v>
      </c>
      <c r="J780" s="28">
        <v>44286</v>
      </c>
      <c r="K780" s="25" t="s">
        <v>149</v>
      </c>
      <c r="L780" s="25" t="s">
        <v>3283</v>
      </c>
      <c r="M780" s="25" t="s">
        <v>186</v>
      </c>
      <c r="N780" s="29">
        <v>70.66</v>
      </c>
      <c r="O780" s="25" t="s">
        <v>4646</v>
      </c>
      <c r="P780" s="22" t="str">
        <f>HYPERLINK("https://www.ESV-Campus.de/"&amp;Tabelle_Komplettliste[[#This Row],[ISBN]])</f>
        <v>https://www.ESV-Campus.de/978-3-503-19565-7</v>
      </c>
    </row>
    <row r="781" spans="1:16" ht="36" x14ac:dyDescent="0.2">
      <c r="A781" s="24" t="s">
        <v>3284</v>
      </c>
      <c r="B781" s="25"/>
      <c r="C781" s="24" t="s">
        <v>3285</v>
      </c>
      <c r="D781" s="26" t="s">
        <v>3286</v>
      </c>
      <c r="E781" s="26" t="s">
        <v>3287</v>
      </c>
      <c r="F781" s="25"/>
      <c r="G781" s="25"/>
      <c r="H781" s="27"/>
      <c r="I781" s="27">
        <v>1</v>
      </c>
      <c r="J781" s="28">
        <v>43790</v>
      </c>
      <c r="K781" s="25" t="s">
        <v>149</v>
      </c>
      <c r="L781" s="25" t="s">
        <v>622</v>
      </c>
      <c r="M781" s="25" t="s">
        <v>3288</v>
      </c>
      <c r="N781" s="29">
        <v>102.91</v>
      </c>
      <c r="O781" s="25" t="s">
        <v>4646</v>
      </c>
      <c r="P781" s="22" t="str">
        <f>HYPERLINK("https://www.ESV-Campus.de/"&amp;Tabelle_Komplettliste[[#This Row],[ISBN]])</f>
        <v>https://www.ESV-Campus.de/978-3-503-18868-0</v>
      </c>
    </row>
    <row r="782" spans="1:16" ht="24" x14ac:dyDescent="0.2">
      <c r="A782" s="24" t="s">
        <v>4121</v>
      </c>
      <c r="B782" s="25"/>
      <c r="C782" s="24" t="s">
        <v>4122</v>
      </c>
      <c r="D782" s="26" t="s">
        <v>4123</v>
      </c>
      <c r="E782" s="26" t="s">
        <v>4124</v>
      </c>
      <c r="F782" s="25"/>
      <c r="G782" s="25"/>
      <c r="H782" s="27"/>
      <c r="I782" s="27">
        <v>1</v>
      </c>
      <c r="J782" s="28">
        <v>45085</v>
      </c>
      <c r="K782" s="25" t="s">
        <v>149</v>
      </c>
      <c r="L782" s="25" t="s">
        <v>622</v>
      </c>
      <c r="M782" s="25" t="s">
        <v>3288</v>
      </c>
      <c r="N782" s="29">
        <v>556.41999999999996</v>
      </c>
      <c r="O782" s="25" t="s">
        <v>4646</v>
      </c>
      <c r="P782" s="22" t="str">
        <f>HYPERLINK("https://www.ESV-Campus.de/"&amp;Tabelle_Komplettliste[[#This Row],[ISBN]])</f>
        <v>https://www.ESV-Campus.de/978-3-503-20683-4</v>
      </c>
    </row>
    <row r="783" spans="1:16" ht="36" x14ac:dyDescent="0.2">
      <c r="A783" s="24" t="s">
        <v>3644</v>
      </c>
      <c r="B783" s="25"/>
      <c r="C783" s="24" t="s">
        <v>3645</v>
      </c>
      <c r="D783" s="26" t="s">
        <v>3646</v>
      </c>
      <c r="E783" s="26" t="s">
        <v>3475</v>
      </c>
      <c r="F783" s="25"/>
      <c r="G783" s="25"/>
      <c r="H783" s="27"/>
      <c r="I783" s="27">
        <v>2</v>
      </c>
      <c r="J783" s="28">
        <v>44147</v>
      </c>
      <c r="K783" s="25" t="s">
        <v>149</v>
      </c>
      <c r="L783" s="25" t="s">
        <v>622</v>
      </c>
      <c r="M783" s="25" t="s">
        <v>3288</v>
      </c>
      <c r="N783" s="29">
        <v>314.5</v>
      </c>
      <c r="O783" s="25" t="s">
        <v>4646</v>
      </c>
      <c r="P783" s="22" t="str">
        <f>HYPERLINK("https://www.ESV-Campus.de/"&amp;Tabelle_Komplettliste[[#This Row],[ISBN]])</f>
        <v>https://www.ESV-Campus.de/978-3-503-19548-0</v>
      </c>
    </row>
    <row r="784" spans="1:16" ht="24" x14ac:dyDescent="0.2">
      <c r="A784" s="24" t="s">
        <v>3472</v>
      </c>
      <c r="B784" s="25"/>
      <c r="C784" s="24" t="s">
        <v>3473</v>
      </c>
      <c r="D784" s="26" t="s">
        <v>3474</v>
      </c>
      <c r="E784" s="26" t="s">
        <v>3475</v>
      </c>
      <c r="F784" s="25"/>
      <c r="G784" s="25"/>
      <c r="H784" s="27"/>
      <c r="I784" s="27">
        <v>2</v>
      </c>
      <c r="J784" s="28">
        <v>44161</v>
      </c>
      <c r="K784" s="25" t="s">
        <v>149</v>
      </c>
      <c r="L784" s="25" t="s">
        <v>622</v>
      </c>
      <c r="M784" s="25" t="s">
        <v>186</v>
      </c>
      <c r="N784" s="29">
        <v>245.38</v>
      </c>
      <c r="O784" s="25" t="s">
        <v>4646</v>
      </c>
      <c r="P784" s="22" t="str">
        <f>HYPERLINK("https://www.ESV-Campus.de/"&amp;Tabelle_Komplettliste[[#This Row],[ISBN]])</f>
        <v>https://www.ESV-Campus.de/978-3-503-19408-7</v>
      </c>
    </row>
    <row r="785" spans="1:16" ht="24" x14ac:dyDescent="0.2">
      <c r="A785" s="24" t="s">
        <v>2194</v>
      </c>
      <c r="B785" s="25"/>
      <c r="C785" s="24" t="s">
        <v>2195</v>
      </c>
      <c r="D785" s="26" t="s">
        <v>2196</v>
      </c>
      <c r="E785" s="26" t="s">
        <v>2197</v>
      </c>
      <c r="F785" s="25"/>
      <c r="G785" s="25" t="s">
        <v>302</v>
      </c>
      <c r="H785" s="27"/>
      <c r="I785" s="27">
        <v>8</v>
      </c>
      <c r="J785" s="28">
        <v>42429</v>
      </c>
      <c r="K785" s="25" t="s">
        <v>149</v>
      </c>
      <c r="L785" s="25" t="s">
        <v>622</v>
      </c>
      <c r="M785" s="25" t="s">
        <v>186</v>
      </c>
      <c r="N785" s="29">
        <v>234.82</v>
      </c>
      <c r="O785" s="25" t="s">
        <v>4646</v>
      </c>
      <c r="P785" s="22" t="str">
        <f>HYPERLINK("https://www.ESV-Campus.de/"&amp;Tabelle_Komplettliste[[#This Row],[ISBN]])</f>
        <v>https://www.ESV-Campus.de/978-3-503-16597-1</v>
      </c>
    </row>
    <row r="786" spans="1:16" x14ac:dyDescent="0.2">
      <c r="A786" s="24" t="s">
        <v>3517</v>
      </c>
      <c r="B786" s="25"/>
      <c r="C786" s="24" t="s">
        <v>3518</v>
      </c>
      <c r="D786" s="26" t="s">
        <v>3519</v>
      </c>
      <c r="E786" s="26" t="s">
        <v>3520</v>
      </c>
      <c r="F786" s="25"/>
      <c r="G786" s="25"/>
      <c r="H786" s="27"/>
      <c r="I786" s="27">
        <v>1</v>
      </c>
      <c r="J786" s="28">
        <v>44027</v>
      </c>
      <c r="K786" s="25" t="s">
        <v>149</v>
      </c>
      <c r="L786" s="25" t="s">
        <v>622</v>
      </c>
      <c r="M786" s="25" t="s">
        <v>3288</v>
      </c>
      <c r="N786" s="29">
        <v>151.30000000000001</v>
      </c>
      <c r="O786" s="25" t="s">
        <v>4646</v>
      </c>
      <c r="P786" s="22" t="str">
        <f>HYPERLINK("https://www.ESV-Campus.de/"&amp;Tabelle_Komplettliste[[#This Row],[ISBN]])</f>
        <v>https://www.ESV-Campus.de/978-3-503-19444-5</v>
      </c>
    </row>
    <row r="787" spans="1:16" ht="48" x14ac:dyDescent="0.2">
      <c r="A787" s="24" t="s">
        <v>3774</v>
      </c>
      <c r="B787" s="25"/>
      <c r="C787" s="24" t="s">
        <v>3775</v>
      </c>
      <c r="D787" s="26" t="s">
        <v>3776</v>
      </c>
      <c r="E787" s="26" t="s">
        <v>3777</v>
      </c>
      <c r="F787" s="25"/>
      <c r="G787" s="25"/>
      <c r="H787" s="27"/>
      <c r="I787" s="27">
        <v>1</v>
      </c>
      <c r="J787" s="28">
        <v>44286</v>
      </c>
      <c r="K787" s="25" t="s">
        <v>149</v>
      </c>
      <c r="L787" s="25" t="s">
        <v>622</v>
      </c>
      <c r="M787" s="25" t="s">
        <v>3288</v>
      </c>
      <c r="N787" s="29">
        <v>139.78</v>
      </c>
      <c r="O787" s="25" t="s">
        <v>4646</v>
      </c>
      <c r="P787" s="22" t="str">
        <f>HYPERLINK("https://www.ESV-Campus.de/"&amp;Tabelle_Komplettliste[[#This Row],[ISBN]])</f>
        <v>https://www.ESV-Campus.de/978-3-503-19944-0</v>
      </c>
    </row>
    <row r="788" spans="1:16" ht="24" x14ac:dyDescent="0.2">
      <c r="A788" s="24" t="s">
        <v>4361</v>
      </c>
      <c r="B788" s="25"/>
      <c r="C788" s="24" t="s">
        <v>4362</v>
      </c>
      <c r="D788" s="26" t="s">
        <v>4363</v>
      </c>
      <c r="E788" s="26" t="s">
        <v>4364</v>
      </c>
      <c r="F788" s="25"/>
      <c r="G788" s="25" t="s">
        <v>903</v>
      </c>
      <c r="H788" s="27">
        <v>49</v>
      </c>
      <c r="I788" s="27">
        <v>6</v>
      </c>
      <c r="J788" s="28">
        <v>44887</v>
      </c>
      <c r="K788" s="25" t="s">
        <v>149</v>
      </c>
      <c r="L788" s="25" t="s">
        <v>622</v>
      </c>
      <c r="M788" s="25" t="s">
        <v>186</v>
      </c>
      <c r="N788" s="29">
        <v>314.5</v>
      </c>
      <c r="O788" s="25" t="s">
        <v>4646</v>
      </c>
      <c r="P788" s="22" t="str">
        <f>HYPERLINK("https://www.ESV-Campus.de/"&amp;Tabelle_Komplettliste[[#This Row],[ISBN]])</f>
        <v>https://www.ESV-Campus.de/978-3-503-21148-7</v>
      </c>
    </row>
    <row r="789" spans="1:16" ht="48" x14ac:dyDescent="0.2">
      <c r="A789" s="24" t="s">
        <v>3289</v>
      </c>
      <c r="B789" s="25"/>
      <c r="C789" s="24" t="s">
        <v>3290</v>
      </c>
      <c r="D789" s="26" t="s">
        <v>3291</v>
      </c>
      <c r="E789" s="26" t="s">
        <v>3287</v>
      </c>
      <c r="F789" s="25"/>
      <c r="G789" s="25"/>
      <c r="H789" s="27"/>
      <c r="I789" s="27">
        <v>1</v>
      </c>
      <c r="J789" s="28">
        <v>43816</v>
      </c>
      <c r="K789" s="25" t="s">
        <v>149</v>
      </c>
      <c r="L789" s="25" t="s">
        <v>622</v>
      </c>
      <c r="M789" s="25" t="s">
        <v>3288</v>
      </c>
      <c r="N789" s="29">
        <v>105.22</v>
      </c>
      <c r="O789" s="25" t="s">
        <v>4646</v>
      </c>
      <c r="P789" s="22" t="str">
        <f>HYPERLINK("https://www.ESV-Campus.de/"&amp;Tabelle_Komplettliste[[#This Row],[ISBN]])</f>
        <v>https://www.ESV-Campus.de/978-3-503-18870-3</v>
      </c>
    </row>
    <row r="790" spans="1:16" ht="24" x14ac:dyDescent="0.2">
      <c r="A790" s="24" t="s">
        <v>3355</v>
      </c>
      <c r="B790" s="25"/>
      <c r="C790" s="24" t="s">
        <v>3356</v>
      </c>
      <c r="D790" s="26" t="s">
        <v>3357</v>
      </c>
      <c r="E790" s="26" t="s">
        <v>3303</v>
      </c>
      <c r="F790" s="25"/>
      <c r="G790" s="25"/>
      <c r="H790" s="27"/>
      <c r="I790" s="27">
        <v>1</v>
      </c>
      <c r="J790" s="28">
        <v>43964</v>
      </c>
      <c r="K790" s="25" t="s">
        <v>149</v>
      </c>
      <c r="L790" s="25" t="s">
        <v>622</v>
      </c>
      <c r="M790" s="25" t="s">
        <v>3288</v>
      </c>
      <c r="N790" s="29">
        <v>151.30000000000001</v>
      </c>
      <c r="O790" s="25" t="s">
        <v>4646</v>
      </c>
      <c r="P790" s="22" t="str">
        <f>HYPERLINK("https://www.ESV-Campus.de/"&amp;Tabelle_Komplettliste[[#This Row],[ISBN]])</f>
        <v>https://www.ESV-Campus.de/978-3-503-19108-6</v>
      </c>
    </row>
    <row r="791" spans="1:16" ht="48" x14ac:dyDescent="0.2">
      <c r="A791" s="24" t="s">
        <v>3300</v>
      </c>
      <c r="B791" s="25"/>
      <c r="C791" s="24" t="s">
        <v>3301</v>
      </c>
      <c r="D791" s="26" t="s">
        <v>3302</v>
      </c>
      <c r="E791" s="26" t="s">
        <v>3303</v>
      </c>
      <c r="F791" s="25"/>
      <c r="G791" s="25"/>
      <c r="H791" s="27"/>
      <c r="I791" s="27">
        <v>1</v>
      </c>
      <c r="J791" s="28">
        <v>43861</v>
      </c>
      <c r="K791" s="25" t="s">
        <v>149</v>
      </c>
      <c r="L791" s="25" t="s">
        <v>622</v>
      </c>
      <c r="M791" s="25" t="s">
        <v>3288</v>
      </c>
      <c r="N791" s="29">
        <v>139.78</v>
      </c>
      <c r="O791" s="25" t="s">
        <v>4646</v>
      </c>
      <c r="P791" s="22" t="str">
        <f>HYPERLINK("https://www.ESV-Campus.de/"&amp;Tabelle_Komplettliste[[#This Row],[ISBN]])</f>
        <v>https://www.ESV-Campus.de/978-3-503-18880-2</v>
      </c>
    </row>
    <row r="792" spans="1:16" x14ac:dyDescent="0.2">
      <c r="A792" s="24" t="s">
        <v>3992</v>
      </c>
      <c r="B792" s="25"/>
      <c r="C792" s="24" t="s">
        <v>3993</v>
      </c>
      <c r="D792" s="26" t="s">
        <v>3994</v>
      </c>
      <c r="E792" s="26" t="s">
        <v>3995</v>
      </c>
      <c r="F792" s="25"/>
      <c r="G792" s="25"/>
      <c r="H792" s="27"/>
      <c r="I792" s="27">
        <v>1</v>
      </c>
      <c r="J792" s="28">
        <v>44504</v>
      </c>
      <c r="K792" s="25" t="s">
        <v>149</v>
      </c>
      <c r="L792" s="25" t="s">
        <v>622</v>
      </c>
      <c r="M792" s="25" t="s">
        <v>3288</v>
      </c>
      <c r="N792" s="29">
        <v>70.66</v>
      </c>
      <c r="O792" s="25" t="s">
        <v>4646</v>
      </c>
      <c r="P792" s="22" t="str">
        <f>HYPERLINK("https://www.ESV-Campus.de/"&amp;Tabelle_Komplettliste[[#This Row],[ISBN]])</f>
        <v>https://www.ESV-Campus.de/978-3-503-20536-3</v>
      </c>
    </row>
    <row r="793" spans="1:16" ht="24" x14ac:dyDescent="0.2">
      <c r="A793" s="24" t="s">
        <v>3899</v>
      </c>
      <c r="B793" s="25"/>
      <c r="C793" s="24" t="s">
        <v>3900</v>
      </c>
      <c r="D793" s="26" t="s">
        <v>3901</v>
      </c>
      <c r="E793" s="26" t="s">
        <v>3902</v>
      </c>
      <c r="F793" s="25"/>
      <c r="G793" s="25"/>
      <c r="H793" s="27"/>
      <c r="I793" s="27">
        <v>1</v>
      </c>
      <c r="J793" s="28">
        <v>44337</v>
      </c>
      <c r="K793" s="25" t="s">
        <v>149</v>
      </c>
      <c r="L793" s="25" t="s">
        <v>622</v>
      </c>
      <c r="M793" s="25" t="s">
        <v>3288</v>
      </c>
      <c r="N793" s="29">
        <v>279.94</v>
      </c>
      <c r="O793" s="25" t="s">
        <v>4646</v>
      </c>
      <c r="P793" s="22" t="str">
        <f>HYPERLINK("https://www.ESV-Campus.de/"&amp;Tabelle_Komplettliste[[#This Row],[ISBN]])</f>
        <v>https://www.ESV-Campus.de/978-3-503-20057-3</v>
      </c>
    </row>
    <row r="794" spans="1:16" ht="48" x14ac:dyDescent="0.2">
      <c r="A794" s="24" t="s">
        <v>3727</v>
      </c>
      <c r="B794" s="25"/>
      <c r="C794" s="24" t="s">
        <v>3728</v>
      </c>
      <c r="D794" s="26" t="s">
        <v>3729</v>
      </c>
      <c r="E794" s="26" t="s">
        <v>3730</v>
      </c>
      <c r="F794" s="25"/>
      <c r="G794" s="25"/>
      <c r="H794" s="27"/>
      <c r="I794" s="27">
        <v>1</v>
      </c>
      <c r="J794" s="28">
        <v>44218</v>
      </c>
      <c r="K794" s="25" t="s">
        <v>149</v>
      </c>
      <c r="L794" s="25" t="s">
        <v>622</v>
      </c>
      <c r="M794" s="25" t="s">
        <v>3288</v>
      </c>
      <c r="N794" s="29">
        <v>174.34</v>
      </c>
      <c r="O794" s="25" t="s">
        <v>4646</v>
      </c>
      <c r="P794" s="22" t="str">
        <f>HYPERLINK("https://www.ESV-Campus.de/"&amp;Tabelle_Komplettliste[[#This Row],[ISBN]])</f>
        <v>https://www.ESV-Campus.de/978-3-503-19901-3</v>
      </c>
    </row>
    <row r="795" spans="1:16" ht="36" x14ac:dyDescent="0.2">
      <c r="A795" s="24" t="s">
        <v>3344</v>
      </c>
      <c r="B795" s="25"/>
      <c r="C795" s="24" t="s">
        <v>3345</v>
      </c>
      <c r="D795" s="26" t="s">
        <v>3346</v>
      </c>
      <c r="E795" s="26" t="s">
        <v>3347</v>
      </c>
      <c r="F795" s="25"/>
      <c r="G795" s="25" t="s">
        <v>903</v>
      </c>
      <c r="H795" s="27">
        <v>46</v>
      </c>
      <c r="I795" s="27">
        <v>3</v>
      </c>
      <c r="J795" s="28">
        <v>43790</v>
      </c>
      <c r="K795" s="25" t="s">
        <v>149</v>
      </c>
      <c r="L795" s="25" t="s">
        <v>622</v>
      </c>
      <c r="M795" s="25" t="s">
        <v>3288</v>
      </c>
      <c r="N795" s="29">
        <v>137.43</v>
      </c>
      <c r="O795" s="25" t="s">
        <v>4646</v>
      </c>
      <c r="P795" s="22" t="str">
        <f>HYPERLINK("https://www.ESV-Campus.de/"&amp;Tabelle_Komplettliste[[#This Row],[ISBN]])</f>
        <v>https://www.ESV-Campus.de/978-3-503-19100-0</v>
      </c>
    </row>
    <row r="796" spans="1:16" ht="36" x14ac:dyDescent="0.2">
      <c r="A796" s="24" t="s">
        <v>618</v>
      </c>
      <c r="B796" s="25"/>
      <c r="C796" s="24" t="s">
        <v>619</v>
      </c>
      <c r="D796" s="26" t="s">
        <v>620</v>
      </c>
      <c r="E796" s="26" t="s">
        <v>621</v>
      </c>
      <c r="F796" s="25"/>
      <c r="G796" s="25"/>
      <c r="H796" s="27"/>
      <c r="I796" s="27">
        <v>1</v>
      </c>
      <c r="J796" s="28">
        <v>40298</v>
      </c>
      <c r="K796" s="25" t="s">
        <v>149</v>
      </c>
      <c r="L796" s="25" t="s">
        <v>622</v>
      </c>
      <c r="M796" s="25" t="s">
        <v>623</v>
      </c>
      <c r="N796" s="29">
        <v>154.71</v>
      </c>
      <c r="O796" s="25" t="s">
        <v>4646</v>
      </c>
      <c r="P796" s="22" t="str">
        <f>HYPERLINK("https://www.ESV-Campus.de/"&amp;Tabelle_Komplettliste[[#This Row],[ISBN]])</f>
        <v>https://www.ESV-Campus.de/978-3-503-12609-5</v>
      </c>
    </row>
    <row r="797" spans="1:16" x14ac:dyDescent="0.2">
      <c r="A797" s="24" t="s">
        <v>4333</v>
      </c>
      <c r="B797" s="25"/>
      <c r="C797" s="24" t="s">
        <v>4334</v>
      </c>
      <c r="D797" s="26" t="s">
        <v>4335</v>
      </c>
      <c r="E797" s="26" t="s">
        <v>4336</v>
      </c>
      <c r="F797" s="25"/>
      <c r="G797" s="25"/>
      <c r="H797" s="27"/>
      <c r="I797" s="27">
        <v>1</v>
      </c>
      <c r="J797" s="28">
        <v>44960</v>
      </c>
      <c r="K797" s="25" t="s">
        <v>149</v>
      </c>
      <c r="L797" s="25" t="s">
        <v>971</v>
      </c>
      <c r="M797" s="25" t="s">
        <v>3402</v>
      </c>
      <c r="N797" s="29">
        <v>139.78</v>
      </c>
      <c r="O797" s="25" t="s">
        <v>4646</v>
      </c>
      <c r="P797" s="22" t="str">
        <f>HYPERLINK("https://www.ESV-Campus.de/"&amp;Tabelle_Komplettliste[[#This Row],[ISBN]])</f>
        <v>https://www.ESV-Campus.de/978-3-503-21125-8</v>
      </c>
    </row>
    <row r="798" spans="1:16" ht="24" x14ac:dyDescent="0.2">
      <c r="A798" s="24" t="s">
        <v>4523</v>
      </c>
      <c r="B798" s="25"/>
      <c r="C798" s="24" t="s">
        <v>4524</v>
      </c>
      <c r="D798" s="26" t="s">
        <v>4525</v>
      </c>
      <c r="E798" s="26" t="s">
        <v>4526</v>
      </c>
      <c r="F798" s="25"/>
      <c r="G798" s="25"/>
      <c r="H798" s="27"/>
      <c r="I798" s="27">
        <v>3</v>
      </c>
      <c r="J798" s="28">
        <v>45188</v>
      </c>
      <c r="K798" s="25" t="s">
        <v>149</v>
      </c>
      <c r="L798" s="25" t="s">
        <v>971</v>
      </c>
      <c r="M798" s="25" t="s">
        <v>3402</v>
      </c>
      <c r="N798" s="29">
        <v>343.3</v>
      </c>
      <c r="O798" s="25" t="s">
        <v>4646</v>
      </c>
      <c r="P798" s="22" t="str">
        <f>HYPERLINK("https://www.ESV-Campus.de/"&amp;Tabelle_Komplettliste[[#This Row],[ISBN]])</f>
        <v>https://www.ESV-Campus.de/978-3-503-23612-1</v>
      </c>
    </row>
    <row r="799" spans="1:16" x14ac:dyDescent="0.2">
      <c r="A799" s="24" t="s">
        <v>2722</v>
      </c>
      <c r="B799" s="25"/>
      <c r="C799" s="24" t="s">
        <v>2723</v>
      </c>
      <c r="D799" s="26" t="s">
        <v>2724</v>
      </c>
      <c r="E799" s="26" t="s">
        <v>2725</v>
      </c>
      <c r="F799" s="25"/>
      <c r="G799" s="25"/>
      <c r="H799" s="27"/>
      <c r="I799" s="27">
        <v>3</v>
      </c>
      <c r="J799" s="28">
        <v>43034</v>
      </c>
      <c r="K799" s="25" t="s">
        <v>149</v>
      </c>
      <c r="L799" s="25" t="s">
        <v>971</v>
      </c>
      <c r="M799" s="25" t="s">
        <v>972</v>
      </c>
      <c r="N799" s="29">
        <v>338.34</v>
      </c>
      <c r="O799" s="25" t="s">
        <v>4646</v>
      </c>
      <c r="P799" s="22" t="str">
        <f>HYPERLINK("https://www.ESV-Campus.de/"&amp;Tabelle_Komplettliste[[#This Row],[ISBN]])</f>
        <v>https://www.ESV-Campus.de/978-3-503-17673-1</v>
      </c>
    </row>
    <row r="800" spans="1:16" ht="24" x14ac:dyDescent="0.2">
      <c r="A800" s="24" t="s">
        <v>3546</v>
      </c>
      <c r="B800" s="25"/>
      <c r="C800" s="24" t="s">
        <v>3547</v>
      </c>
      <c r="D800" s="26" t="s">
        <v>3548</v>
      </c>
      <c r="E800" s="26" t="s">
        <v>3549</v>
      </c>
      <c r="F800" s="25"/>
      <c r="G800" s="25"/>
      <c r="H800" s="27"/>
      <c r="I800" s="27">
        <v>1</v>
      </c>
      <c r="J800" s="28">
        <v>44385</v>
      </c>
      <c r="K800" s="25" t="s">
        <v>149</v>
      </c>
      <c r="L800" s="25" t="s">
        <v>971</v>
      </c>
      <c r="M800" s="25" t="s">
        <v>3402</v>
      </c>
      <c r="N800" s="29">
        <v>105.22</v>
      </c>
      <c r="O800" s="25" t="s">
        <v>4646</v>
      </c>
      <c r="P800" s="22" t="str">
        <f>HYPERLINK("https://www.ESV-Campus.de/"&amp;Tabelle_Komplettliste[[#This Row],[ISBN]])</f>
        <v>https://www.ESV-Campus.de/978-3-503-19469-8</v>
      </c>
    </row>
    <row r="801" spans="1:16" ht="24" x14ac:dyDescent="0.2">
      <c r="A801" s="24" t="s">
        <v>3550</v>
      </c>
      <c r="B801" s="25"/>
      <c r="C801" s="24" t="s">
        <v>3551</v>
      </c>
      <c r="D801" s="26" t="s">
        <v>3552</v>
      </c>
      <c r="E801" s="26" t="s">
        <v>3549</v>
      </c>
      <c r="F801" s="25"/>
      <c r="G801" s="25"/>
      <c r="H801" s="27"/>
      <c r="I801" s="27">
        <v>1</v>
      </c>
      <c r="J801" s="28">
        <v>44385</v>
      </c>
      <c r="K801" s="25" t="s">
        <v>149</v>
      </c>
      <c r="L801" s="25" t="s">
        <v>971</v>
      </c>
      <c r="M801" s="25" t="s">
        <v>3402</v>
      </c>
      <c r="N801" s="29">
        <v>105.22</v>
      </c>
      <c r="O801" s="25" t="s">
        <v>4646</v>
      </c>
      <c r="P801" s="22" t="str">
        <f>HYPERLINK("https://www.ESV-Campus.de/"&amp;Tabelle_Komplettliste[[#This Row],[ISBN]])</f>
        <v>https://www.ESV-Campus.de/978-3-503-19471-1</v>
      </c>
    </row>
    <row r="802" spans="1:16" ht="24" x14ac:dyDescent="0.2">
      <c r="A802" s="24" t="s">
        <v>1734</v>
      </c>
      <c r="B802" s="25"/>
      <c r="C802" s="24" t="s">
        <v>1735</v>
      </c>
      <c r="D802" s="26" t="s">
        <v>1736</v>
      </c>
      <c r="E802" s="26" t="s">
        <v>1737</v>
      </c>
      <c r="F802" s="25"/>
      <c r="G802" s="25"/>
      <c r="H802" s="27"/>
      <c r="I802" s="27">
        <v>1</v>
      </c>
      <c r="J802" s="28">
        <v>41808</v>
      </c>
      <c r="K802" s="25" t="s">
        <v>149</v>
      </c>
      <c r="L802" s="25" t="s">
        <v>971</v>
      </c>
      <c r="M802" s="25" t="s">
        <v>972</v>
      </c>
      <c r="N802" s="29">
        <v>116.08</v>
      </c>
      <c r="O802" s="25" t="s">
        <v>4646</v>
      </c>
      <c r="P802" s="22" t="str">
        <f>HYPERLINK("https://www.ESV-Campus.de/"&amp;Tabelle_Komplettliste[[#This Row],[ISBN]])</f>
        <v>https://www.ESV-Campus.de/978-3-503-15702-0</v>
      </c>
    </row>
    <row r="803" spans="1:16" x14ac:dyDescent="0.2">
      <c r="A803" s="24" t="s">
        <v>1307</v>
      </c>
      <c r="B803" s="25"/>
      <c r="C803" s="24" t="s">
        <v>1308</v>
      </c>
      <c r="D803" s="26" t="s">
        <v>1309</v>
      </c>
      <c r="E803" s="26" t="s">
        <v>1310</v>
      </c>
      <c r="F803" s="25"/>
      <c r="G803" s="25"/>
      <c r="H803" s="27"/>
      <c r="I803" s="27">
        <v>1</v>
      </c>
      <c r="J803" s="28">
        <v>41298</v>
      </c>
      <c r="K803" s="25" t="s">
        <v>149</v>
      </c>
      <c r="L803" s="25" t="s">
        <v>971</v>
      </c>
      <c r="M803" s="25" t="s">
        <v>972</v>
      </c>
      <c r="N803" s="29">
        <v>120.19</v>
      </c>
      <c r="O803" s="25" t="s">
        <v>4646</v>
      </c>
      <c r="P803" s="22" t="str">
        <f>HYPERLINK("https://www.ESV-Campus.de/"&amp;Tabelle_Komplettliste[[#This Row],[ISBN]])</f>
        <v>https://www.ESV-Campus.de/978-3-503-14400-6</v>
      </c>
    </row>
    <row r="804" spans="1:16" x14ac:dyDescent="0.2">
      <c r="A804" s="24" t="s">
        <v>2064</v>
      </c>
      <c r="B804" s="25"/>
      <c r="C804" s="24" t="s">
        <v>2065</v>
      </c>
      <c r="D804" s="26" t="s">
        <v>2066</v>
      </c>
      <c r="E804" s="26" t="s">
        <v>2067</v>
      </c>
      <c r="F804" s="25"/>
      <c r="G804" s="25"/>
      <c r="H804" s="27"/>
      <c r="I804" s="27">
        <v>3</v>
      </c>
      <c r="J804" s="28">
        <v>42219</v>
      </c>
      <c r="K804" s="25" t="s">
        <v>149</v>
      </c>
      <c r="L804" s="25" t="s">
        <v>971</v>
      </c>
      <c r="M804" s="25" t="s">
        <v>972</v>
      </c>
      <c r="N804" s="29">
        <v>341.8</v>
      </c>
      <c r="O804" s="25" t="s">
        <v>4646</v>
      </c>
      <c r="P804" s="22" t="str">
        <f>HYPERLINK("https://www.ESV-Campus.de/"&amp;Tabelle_Komplettliste[[#This Row],[ISBN]])</f>
        <v>https://www.ESV-Campus.de/978-3-503-16389-2</v>
      </c>
    </row>
    <row r="805" spans="1:16" ht="24" x14ac:dyDescent="0.2">
      <c r="A805" s="24" t="s">
        <v>967</v>
      </c>
      <c r="B805" s="25"/>
      <c r="C805" s="24" t="s">
        <v>968</v>
      </c>
      <c r="D805" s="26" t="s">
        <v>969</v>
      </c>
      <c r="E805" s="26" t="s">
        <v>970</v>
      </c>
      <c r="F805" s="25"/>
      <c r="G805" s="25"/>
      <c r="H805" s="27"/>
      <c r="I805" s="27">
        <v>1</v>
      </c>
      <c r="J805" s="28">
        <v>40828</v>
      </c>
      <c r="K805" s="25" t="s">
        <v>149</v>
      </c>
      <c r="L805" s="25" t="s">
        <v>971</v>
      </c>
      <c r="M805" s="25" t="s">
        <v>972</v>
      </c>
      <c r="N805" s="29">
        <v>102.91</v>
      </c>
      <c r="O805" s="25" t="s">
        <v>4646</v>
      </c>
      <c r="P805" s="22" t="str">
        <f>HYPERLINK("https://www.ESV-Campus.de/"&amp;Tabelle_Komplettliste[[#This Row],[ISBN]])</f>
        <v>https://www.ESV-Campus.de/978-3-503-13671-1</v>
      </c>
    </row>
    <row r="806" spans="1:16" x14ac:dyDescent="0.2">
      <c r="A806" s="24" t="s">
        <v>3398</v>
      </c>
      <c r="B806" s="25"/>
      <c r="C806" s="24" t="s">
        <v>3399</v>
      </c>
      <c r="D806" s="26" t="s">
        <v>3400</v>
      </c>
      <c r="E806" s="26" t="s">
        <v>3401</v>
      </c>
      <c r="F806" s="25"/>
      <c r="G806" s="25"/>
      <c r="H806" s="27"/>
      <c r="I806" s="27">
        <v>1</v>
      </c>
      <c r="J806" s="28">
        <v>43906</v>
      </c>
      <c r="K806" s="25" t="s">
        <v>149</v>
      </c>
      <c r="L806" s="25" t="s">
        <v>971</v>
      </c>
      <c r="M806" s="25" t="s">
        <v>3402</v>
      </c>
      <c r="N806" s="29">
        <v>87.94</v>
      </c>
      <c r="O806" s="25" t="s">
        <v>4646</v>
      </c>
      <c r="P806" s="22" t="str">
        <f>HYPERLINK("https://www.ESV-Campus.de/"&amp;Tabelle_Komplettliste[[#This Row],[ISBN]])</f>
        <v>https://www.ESV-Campus.de/978-3-503-19143-7</v>
      </c>
    </row>
    <row r="807" spans="1:16" x14ac:dyDescent="0.2">
      <c r="A807" s="24" t="s">
        <v>4084</v>
      </c>
      <c r="B807" s="25"/>
      <c r="C807" s="24" t="s">
        <v>4085</v>
      </c>
      <c r="D807" s="26" t="s">
        <v>4086</v>
      </c>
      <c r="E807" s="26" t="s">
        <v>4087</v>
      </c>
      <c r="F807" s="25"/>
      <c r="G807" s="25"/>
      <c r="H807" s="27"/>
      <c r="I807" s="27">
        <v>2</v>
      </c>
      <c r="J807" s="28">
        <v>44783</v>
      </c>
      <c r="K807" s="25" t="s">
        <v>149</v>
      </c>
      <c r="L807" s="25" t="s">
        <v>971</v>
      </c>
      <c r="M807" s="25" t="s">
        <v>966</v>
      </c>
      <c r="N807" s="29">
        <v>450.82</v>
      </c>
      <c r="O807" s="25" t="s">
        <v>4646</v>
      </c>
      <c r="P807" s="22" t="str">
        <f>HYPERLINK("https://www.ESV-Campus.de/"&amp;Tabelle_Komplettliste[[#This Row],[ISBN]])</f>
        <v>https://www.ESV-Campus.de/978-3-503-20636-0</v>
      </c>
    </row>
    <row r="808" spans="1:16" ht="36" x14ac:dyDescent="0.2">
      <c r="A808" s="24" t="s">
        <v>3369</v>
      </c>
      <c r="B808" s="25"/>
      <c r="C808" s="24" t="s">
        <v>3370</v>
      </c>
      <c r="D808" s="26" t="s">
        <v>3371</v>
      </c>
      <c r="E808" s="26" t="s">
        <v>3372</v>
      </c>
      <c r="F808" s="25"/>
      <c r="G808" s="25"/>
      <c r="H808" s="27"/>
      <c r="I808" s="27">
        <v>1</v>
      </c>
      <c r="J808" s="28">
        <v>43794</v>
      </c>
      <c r="K808" s="25" t="s">
        <v>149</v>
      </c>
      <c r="L808" s="25" t="s">
        <v>1434</v>
      </c>
      <c r="M808" s="25" t="s">
        <v>1435</v>
      </c>
      <c r="N808" s="29">
        <v>51.15</v>
      </c>
      <c r="O808" s="25" t="s">
        <v>4646</v>
      </c>
      <c r="P808" s="22" t="str">
        <f>HYPERLINK("https://www.ESV-Campus.de/"&amp;Tabelle_Komplettliste[[#This Row],[ISBN]])</f>
        <v>https://www.ESV-Campus.de/978-3-503-19121-5</v>
      </c>
    </row>
    <row r="809" spans="1:16" x14ac:dyDescent="0.2">
      <c r="A809" s="24" t="s">
        <v>3480</v>
      </c>
      <c r="B809" s="25"/>
      <c r="C809" s="24" t="s">
        <v>3481</v>
      </c>
      <c r="D809" s="26" t="s">
        <v>3482</v>
      </c>
      <c r="E809" s="26" t="s">
        <v>3287</v>
      </c>
      <c r="F809" s="25"/>
      <c r="G809" s="25"/>
      <c r="H809" s="27"/>
      <c r="I809" s="27">
        <v>1</v>
      </c>
      <c r="J809" s="28">
        <v>44144</v>
      </c>
      <c r="K809" s="25" t="s">
        <v>149</v>
      </c>
      <c r="L809" s="25" t="s">
        <v>1434</v>
      </c>
      <c r="M809" s="25" t="s">
        <v>1435</v>
      </c>
      <c r="N809" s="29">
        <v>174.34</v>
      </c>
      <c r="O809" s="25" t="s">
        <v>4646</v>
      </c>
      <c r="P809" s="22" t="str">
        <f>HYPERLINK("https://www.ESV-Campus.de/"&amp;Tabelle_Komplettliste[[#This Row],[ISBN]])</f>
        <v>https://www.ESV-Campus.de/978-3-503-19414-8</v>
      </c>
    </row>
    <row r="810" spans="1:16" x14ac:dyDescent="0.2">
      <c r="A810" s="24" t="s">
        <v>4254</v>
      </c>
      <c r="B810" s="25"/>
      <c r="C810" s="24" t="s">
        <v>4255</v>
      </c>
      <c r="D810" s="26" t="s">
        <v>4256</v>
      </c>
      <c r="E810" s="26" t="s">
        <v>4257</v>
      </c>
      <c r="F810" s="25"/>
      <c r="G810" s="25"/>
      <c r="H810" s="27"/>
      <c r="I810" s="27">
        <v>2</v>
      </c>
      <c r="J810" s="28">
        <v>44893</v>
      </c>
      <c r="K810" s="25" t="s">
        <v>149</v>
      </c>
      <c r="L810" s="25" t="s">
        <v>1434</v>
      </c>
      <c r="M810" s="25" t="s">
        <v>1435</v>
      </c>
      <c r="N810" s="29">
        <v>660.1</v>
      </c>
      <c r="O810" s="25" t="s">
        <v>4646</v>
      </c>
      <c r="P810" s="22" t="str">
        <f>HYPERLINK("https://www.ESV-Campus.de/"&amp;Tabelle_Komplettliste[[#This Row],[ISBN]])</f>
        <v>https://www.ESV-Campus.de/978-3-503-20975-0</v>
      </c>
    </row>
    <row r="811" spans="1:16" x14ac:dyDescent="0.2">
      <c r="A811" s="24" t="s">
        <v>4277</v>
      </c>
      <c r="B811" s="25"/>
      <c r="C811" s="24" t="s">
        <v>4278</v>
      </c>
      <c r="D811" s="26" t="s">
        <v>4279</v>
      </c>
      <c r="E811" s="26" t="s">
        <v>3287</v>
      </c>
      <c r="F811" s="25"/>
      <c r="G811" s="25"/>
      <c r="H811" s="27"/>
      <c r="I811" s="27">
        <v>1</v>
      </c>
      <c r="J811" s="28">
        <v>44939</v>
      </c>
      <c r="K811" s="25" t="s">
        <v>149</v>
      </c>
      <c r="L811" s="25" t="s">
        <v>1434</v>
      </c>
      <c r="M811" s="25" t="s">
        <v>4280</v>
      </c>
      <c r="N811" s="29">
        <v>122.5</v>
      </c>
      <c r="O811" s="25" t="s">
        <v>4646</v>
      </c>
      <c r="P811" s="22" t="str">
        <f>HYPERLINK("https://www.ESV-Campus.de/"&amp;Tabelle_Komplettliste[[#This Row],[ISBN]])</f>
        <v>https://www.ESV-Campus.de/978-3-503-20991-0</v>
      </c>
    </row>
    <row r="812" spans="1:16" ht="24" x14ac:dyDescent="0.2">
      <c r="A812" s="24" t="s">
        <v>3138</v>
      </c>
      <c r="B812" s="25"/>
      <c r="C812" s="24" t="s">
        <v>3139</v>
      </c>
      <c r="D812" s="26" t="s">
        <v>3140</v>
      </c>
      <c r="E812" s="26" t="s">
        <v>3141</v>
      </c>
      <c r="F812" s="25"/>
      <c r="G812" s="25" t="s">
        <v>89</v>
      </c>
      <c r="H812" s="27">
        <v>53</v>
      </c>
      <c r="I812" s="27">
        <v>1</v>
      </c>
      <c r="J812" s="28">
        <v>43531</v>
      </c>
      <c r="K812" s="25" t="s">
        <v>149</v>
      </c>
      <c r="L812" s="25" t="s">
        <v>1434</v>
      </c>
      <c r="M812" s="25" t="s">
        <v>1435</v>
      </c>
      <c r="N812" s="29">
        <v>241.61</v>
      </c>
      <c r="O812" s="25" t="s">
        <v>4646</v>
      </c>
      <c r="P812" s="22" t="str">
        <f>HYPERLINK("https://www.ESV-Campus.de/"&amp;Tabelle_Komplettliste[[#This Row],[ISBN]])</f>
        <v>https://www.ESV-Campus.de/978-3-503-18736-2</v>
      </c>
    </row>
    <row r="813" spans="1:16" ht="24" x14ac:dyDescent="0.2">
      <c r="A813" s="24" t="s">
        <v>3423</v>
      </c>
      <c r="B813" s="25"/>
      <c r="C813" s="24" t="s">
        <v>3424</v>
      </c>
      <c r="D813" s="26" t="s">
        <v>3425</v>
      </c>
      <c r="E813" s="26" t="s">
        <v>3426</v>
      </c>
      <c r="F813" s="25"/>
      <c r="G813" s="25"/>
      <c r="H813" s="27"/>
      <c r="I813" s="27">
        <v>1</v>
      </c>
      <c r="J813" s="28">
        <v>43949</v>
      </c>
      <c r="K813" s="25" t="s">
        <v>149</v>
      </c>
      <c r="L813" s="25" t="s">
        <v>1434</v>
      </c>
      <c r="M813" s="25" t="s">
        <v>1435</v>
      </c>
      <c r="N813" s="29">
        <v>87.94</v>
      </c>
      <c r="O813" s="25" t="s">
        <v>4646</v>
      </c>
      <c r="P813" s="22" t="str">
        <f>HYPERLINK("https://www.ESV-Campus.de/"&amp;Tabelle_Komplettliste[[#This Row],[ISBN]])</f>
        <v>https://www.ESV-Campus.de/978-3-503-19163-5</v>
      </c>
    </row>
    <row r="814" spans="1:16" ht="24" x14ac:dyDescent="0.2">
      <c r="A814" s="24" t="s">
        <v>3778</v>
      </c>
      <c r="B814" s="25"/>
      <c r="C814" s="24" t="s">
        <v>3779</v>
      </c>
      <c r="D814" s="26" t="s">
        <v>3780</v>
      </c>
      <c r="E814" s="26" t="s">
        <v>3781</v>
      </c>
      <c r="F814" s="25"/>
      <c r="G814" s="25" t="s">
        <v>903</v>
      </c>
      <c r="H814" s="27">
        <v>54</v>
      </c>
      <c r="I814" s="27">
        <v>2</v>
      </c>
      <c r="J814" s="28">
        <v>44260</v>
      </c>
      <c r="K814" s="25" t="s">
        <v>149</v>
      </c>
      <c r="L814" s="25" t="s">
        <v>1434</v>
      </c>
      <c r="M814" s="25" t="s">
        <v>1435</v>
      </c>
      <c r="N814" s="29">
        <v>245.38</v>
      </c>
      <c r="O814" s="25" t="s">
        <v>4646</v>
      </c>
      <c r="P814" s="22" t="str">
        <f>HYPERLINK("https://www.ESV-Campus.de/"&amp;Tabelle_Komplettliste[[#This Row],[ISBN]])</f>
        <v>https://www.ESV-Campus.de/978-3-503-19946-4</v>
      </c>
    </row>
    <row r="815" spans="1:16" x14ac:dyDescent="0.2">
      <c r="A815" s="24" t="s">
        <v>3483</v>
      </c>
      <c r="B815" s="25"/>
      <c r="C815" s="24" t="s">
        <v>3484</v>
      </c>
      <c r="D815" s="26" t="s">
        <v>3485</v>
      </c>
      <c r="E815" s="26" t="s">
        <v>3287</v>
      </c>
      <c r="F815" s="25"/>
      <c r="G815" s="25"/>
      <c r="H815" s="27"/>
      <c r="I815" s="27">
        <v>1</v>
      </c>
      <c r="J815" s="28">
        <v>44146</v>
      </c>
      <c r="K815" s="25" t="s">
        <v>149</v>
      </c>
      <c r="L815" s="25" t="s">
        <v>1434</v>
      </c>
      <c r="M815" s="25" t="s">
        <v>1435</v>
      </c>
      <c r="N815" s="29">
        <v>157.06</v>
      </c>
      <c r="O815" s="25" t="s">
        <v>4646</v>
      </c>
      <c r="P815" s="22" t="str">
        <f>HYPERLINK("https://www.ESV-Campus.de/"&amp;Tabelle_Komplettliste[[#This Row],[ISBN]])</f>
        <v>https://www.ESV-Campus.de/978-3-503-19416-2</v>
      </c>
    </row>
    <row r="816" spans="1:16" ht="24" x14ac:dyDescent="0.2">
      <c r="A816" s="24" t="s">
        <v>3946</v>
      </c>
      <c r="B816" s="25"/>
      <c r="C816" s="24" t="s">
        <v>3947</v>
      </c>
      <c r="D816" s="26" t="s">
        <v>3948</v>
      </c>
      <c r="E816" s="26" t="s">
        <v>3287</v>
      </c>
      <c r="F816" s="25"/>
      <c r="G816" s="25"/>
      <c r="H816" s="27"/>
      <c r="I816" s="27">
        <v>1</v>
      </c>
      <c r="J816" s="28">
        <v>44538</v>
      </c>
      <c r="K816" s="25" t="s">
        <v>149</v>
      </c>
      <c r="L816" s="25" t="s">
        <v>1434</v>
      </c>
      <c r="M816" s="25" t="s">
        <v>1435</v>
      </c>
      <c r="N816" s="29">
        <v>174.34</v>
      </c>
      <c r="O816" s="25" t="s">
        <v>4646</v>
      </c>
      <c r="P816" s="22" t="str">
        <f>HYPERLINK("https://www.ESV-Campus.de/"&amp;Tabelle_Komplettliste[[#This Row],[ISBN]])</f>
        <v>https://www.ESV-Campus.de/978-3-503-20501-1</v>
      </c>
    </row>
    <row r="817" spans="1:16" ht="24" x14ac:dyDescent="0.2">
      <c r="A817" s="24" t="s">
        <v>4459</v>
      </c>
      <c r="B817" s="25"/>
      <c r="C817" s="24" t="s">
        <v>4460</v>
      </c>
      <c r="D817" s="26" t="s">
        <v>4461</v>
      </c>
      <c r="E817" s="26" t="s">
        <v>3287</v>
      </c>
      <c r="F817" s="25"/>
      <c r="G817" s="25"/>
      <c r="H817" s="27"/>
      <c r="I817" s="27">
        <v>1</v>
      </c>
      <c r="J817" s="28">
        <v>45217</v>
      </c>
      <c r="K817" s="25" t="s">
        <v>149</v>
      </c>
      <c r="L817" s="25" t="s">
        <v>1434</v>
      </c>
      <c r="M817" s="25" t="s">
        <v>1435</v>
      </c>
      <c r="N817" s="29">
        <v>174.34</v>
      </c>
      <c r="O817" s="25" t="s">
        <v>4646</v>
      </c>
      <c r="P817" s="22" t="str">
        <f>HYPERLINK("https://www.ESV-Campus.de/"&amp;Tabelle_Komplettliste[[#This Row],[ISBN]])</f>
        <v>https://www.ESV-Campus.de/978-3-503-21248-4</v>
      </c>
    </row>
    <row r="818" spans="1:16" ht="24" x14ac:dyDescent="0.2">
      <c r="A818" s="24" t="s">
        <v>4016</v>
      </c>
      <c r="B818" s="25"/>
      <c r="C818" s="24" t="s">
        <v>4017</v>
      </c>
      <c r="D818" s="26" t="s">
        <v>4018</v>
      </c>
      <c r="E818" s="26" t="s">
        <v>3287</v>
      </c>
      <c r="F818" s="25"/>
      <c r="G818" s="25"/>
      <c r="H818" s="27"/>
      <c r="I818" s="27">
        <v>1</v>
      </c>
      <c r="J818" s="28">
        <v>44645</v>
      </c>
      <c r="K818" s="25" t="s">
        <v>149</v>
      </c>
      <c r="L818" s="25" t="s">
        <v>1434</v>
      </c>
      <c r="M818" s="25" t="s">
        <v>1435</v>
      </c>
      <c r="N818" s="29">
        <v>172.42</v>
      </c>
      <c r="O818" s="25" t="s">
        <v>4646</v>
      </c>
      <c r="P818" s="22" t="str">
        <f>HYPERLINK("https://www.ESV-Campus.de/"&amp;Tabelle_Komplettliste[[#This Row],[ISBN]])</f>
        <v>https://www.ESV-Campus.de/978-3-503-20550-9</v>
      </c>
    </row>
    <row r="819" spans="1:16" x14ac:dyDescent="0.2">
      <c r="A819" s="24" t="s">
        <v>3934</v>
      </c>
      <c r="B819" s="25"/>
      <c r="C819" s="24" t="s">
        <v>3935</v>
      </c>
      <c r="D819" s="26" t="s">
        <v>3936</v>
      </c>
      <c r="E819" s="26" t="s">
        <v>3937</v>
      </c>
      <c r="F819" s="25"/>
      <c r="G819" s="25"/>
      <c r="H819" s="27"/>
      <c r="I819" s="27">
        <v>4</v>
      </c>
      <c r="J819" s="28">
        <v>44519</v>
      </c>
      <c r="K819" s="25" t="s">
        <v>149</v>
      </c>
      <c r="L819" s="25" t="s">
        <v>1434</v>
      </c>
      <c r="M819" s="25" t="s">
        <v>1435</v>
      </c>
      <c r="N819" s="29">
        <v>241.54</v>
      </c>
      <c r="O819" s="25" t="s">
        <v>4646</v>
      </c>
      <c r="P819" s="22" t="str">
        <f>HYPERLINK("https://www.ESV-Campus.de/"&amp;Tabelle_Komplettliste[[#This Row],[ISBN]])</f>
        <v>https://www.ESV-Campus.de/978-3-503-20091-7</v>
      </c>
    </row>
    <row r="820" spans="1:16" ht="24" x14ac:dyDescent="0.2">
      <c r="A820" s="24" t="s">
        <v>1839</v>
      </c>
      <c r="B820" s="25"/>
      <c r="C820" s="24" t="s">
        <v>1840</v>
      </c>
      <c r="D820" s="26" t="s">
        <v>1841</v>
      </c>
      <c r="E820" s="26" t="s">
        <v>1487</v>
      </c>
      <c r="F820" s="25"/>
      <c r="G820" s="25" t="s">
        <v>903</v>
      </c>
      <c r="H820" s="27">
        <v>45</v>
      </c>
      <c r="I820" s="27">
        <v>3</v>
      </c>
      <c r="J820" s="28">
        <v>41926</v>
      </c>
      <c r="K820" s="25" t="s">
        <v>149</v>
      </c>
      <c r="L820" s="25" t="s">
        <v>1434</v>
      </c>
      <c r="M820" s="25" t="s">
        <v>1435</v>
      </c>
      <c r="N820" s="29">
        <v>223.72</v>
      </c>
      <c r="O820" s="25" t="s">
        <v>4646</v>
      </c>
      <c r="P820" s="22" t="str">
        <f>HYPERLINK("https://www.ESV-Campus.de/"&amp;Tabelle_Komplettliste[[#This Row],[ISBN]])</f>
        <v>https://www.ESV-Campus.de/978-3-503-15788-4</v>
      </c>
    </row>
    <row r="821" spans="1:16" ht="36" x14ac:dyDescent="0.2">
      <c r="A821" s="24" t="s">
        <v>1430</v>
      </c>
      <c r="B821" s="25"/>
      <c r="C821" s="24" t="s">
        <v>1431</v>
      </c>
      <c r="D821" s="26" t="s">
        <v>1432</v>
      </c>
      <c r="E821" s="26" t="s">
        <v>1433</v>
      </c>
      <c r="F821" s="25"/>
      <c r="G821" s="25" t="s">
        <v>89</v>
      </c>
      <c r="H821" s="27">
        <v>30</v>
      </c>
      <c r="I821" s="27">
        <v>1</v>
      </c>
      <c r="J821" s="28">
        <v>41424</v>
      </c>
      <c r="K821" s="25" t="s">
        <v>149</v>
      </c>
      <c r="L821" s="25" t="s">
        <v>1434</v>
      </c>
      <c r="M821" s="25" t="s">
        <v>1435</v>
      </c>
      <c r="N821" s="29">
        <v>241.61</v>
      </c>
      <c r="O821" s="25" t="s">
        <v>4646</v>
      </c>
      <c r="P821" s="22" t="str">
        <f>HYPERLINK("https://www.ESV-Campus.de/"&amp;Tabelle_Komplettliste[[#This Row],[ISBN]])</f>
        <v>https://www.ESV-Campus.de/978-3-503-15428-9</v>
      </c>
    </row>
    <row r="822" spans="1:16" ht="48" x14ac:dyDescent="0.2">
      <c r="A822" s="24" t="s">
        <v>4566</v>
      </c>
      <c r="B822" s="25"/>
      <c r="C822" s="24" t="s">
        <v>4567</v>
      </c>
      <c r="D822" s="26" t="s">
        <v>4568</v>
      </c>
      <c r="E822" s="26" t="s">
        <v>4569</v>
      </c>
      <c r="F822" s="25"/>
      <c r="G822" s="25" t="s">
        <v>89</v>
      </c>
      <c r="H822" s="27">
        <v>63</v>
      </c>
      <c r="I822" s="27">
        <v>1</v>
      </c>
      <c r="J822" s="28">
        <v>45140</v>
      </c>
      <c r="K822" s="25" t="s">
        <v>149</v>
      </c>
      <c r="L822" s="25" t="s">
        <v>965</v>
      </c>
      <c r="M822" s="25" t="s">
        <v>966</v>
      </c>
      <c r="N822" s="29">
        <v>312.58</v>
      </c>
      <c r="O822" s="25" t="s">
        <v>4646</v>
      </c>
      <c r="P822" s="22" t="str">
        <f>HYPERLINK("https://www.ESV-Campus.de/"&amp;Tabelle_Komplettliste[[#This Row],[ISBN]])</f>
        <v>https://www.ESV-Campus.de/978-3-503-23650-3</v>
      </c>
    </row>
    <row r="823" spans="1:16" ht="36" x14ac:dyDescent="0.2">
      <c r="A823" s="24" t="s">
        <v>4146</v>
      </c>
      <c r="B823" s="25"/>
      <c r="C823" s="24" t="s">
        <v>4147</v>
      </c>
      <c r="D823" s="26" t="s">
        <v>4148</v>
      </c>
      <c r="E823" s="26" t="s">
        <v>3597</v>
      </c>
      <c r="F823" s="25"/>
      <c r="G823" s="25" t="s">
        <v>903</v>
      </c>
      <c r="H823" s="27">
        <v>47</v>
      </c>
      <c r="I823" s="27">
        <v>12</v>
      </c>
      <c r="J823" s="28">
        <v>44699</v>
      </c>
      <c r="K823" s="25" t="s">
        <v>149</v>
      </c>
      <c r="L823" s="25" t="s">
        <v>965</v>
      </c>
      <c r="M823" s="25" t="s">
        <v>297</v>
      </c>
      <c r="N823" s="29">
        <v>241.54</v>
      </c>
      <c r="O823" s="25" t="s">
        <v>4646</v>
      </c>
      <c r="P823" s="22" t="str">
        <f>HYPERLINK("https://www.ESV-Campus.de/"&amp;Tabelle_Komplettliste[[#This Row],[ISBN]])</f>
        <v>https://www.ESV-Campus.de/978-3-503-20695-7</v>
      </c>
    </row>
    <row r="824" spans="1:16" ht="36" x14ac:dyDescent="0.2">
      <c r="A824" s="24" t="s">
        <v>3476</v>
      </c>
      <c r="B824" s="25"/>
      <c r="C824" s="24" t="s">
        <v>3477</v>
      </c>
      <c r="D824" s="26" t="s">
        <v>3478</v>
      </c>
      <c r="E824" s="26" t="s">
        <v>3479</v>
      </c>
      <c r="F824" s="25"/>
      <c r="G824" s="25" t="s">
        <v>903</v>
      </c>
      <c r="H824" s="27">
        <v>50</v>
      </c>
      <c r="I824" s="27">
        <v>4</v>
      </c>
      <c r="J824" s="28">
        <v>44022</v>
      </c>
      <c r="K824" s="25" t="s">
        <v>149</v>
      </c>
      <c r="L824" s="25" t="s">
        <v>965</v>
      </c>
      <c r="M824" s="25" t="s">
        <v>186</v>
      </c>
      <c r="N824" s="29">
        <v>199.3</v>
      </c>
      <c r="O824" s="25" t="s">
        <v>4646</v>
      </c>
      <c r="P824" s="22" t="str">
        <f>HYPERLINK("https://www.ESV-Campus.de/"&amp;Tabelle_Komplettliste[[#This Row],[ISBN]])</f>
        <v>https://www.ESV-Campus.de/978-3-503-19410-0</v>
      </c>
    </row>
    <row r="825" spans="1:16" ht="36" x14ac:dyDescent="0.2">
      <c r="A825" s="24" t="s">
        <v>2730</v>
      </c>
      <c r="B825" s="25"/>
      <c r="C825" s="24" t="s">
        <v>2731</v>
      </c>
      <c r="D825" s="26" t="s">
        <v>2732</v>
      </c>
      <c r="E825" s="26" t="s">
        <v>2733</v>
      </c>
      <c r="F825" s="25"/>
      <c r="G825" s="25" t="s">
        <v>1712</v>
      </c>
      <c r="H825" s="27">
        <v>15</v>
      </c>
      <c r="I825" s="27">
        <v>6</v>
      </c>
      <c r="J825" s="28">
        <v>43088</v>
      </c>
      <c r="K825" s="25" t="s">
        <v>149</v>
      </c>
      <c r="L825" s="25" t="s">
        <v>965</v>
      </c>
      <c r="M825" s="25" t="s">
        <v>297</v>
      </c>
      <c r="N825" s="29">
        <v>137.43</v>
      </c>
      <c r="O825" s="25" t="s">
        <v>4646</v>
      </c>
      <c r="P825" s="22" t="str">
        <f>HYPERLINK("https://www.ESV-Campus.de/"&amp;Tabelle_Komplettliste[[#This Row],[ISBN]])</f>
        <v>https://www.ESV-Campus.de/978-3-503-17679-3</v>
      </c>
    </row>
    <row r="826" spans="1:16" ht="36" x14ac:dyDescent="0.2">
      <c r="A826" s="24" t="s">
        <v>961</v>
      </c>
      <c r="B826" s="25"/>
      <c r="C826" s="24" t="s">
        <v>962</v>
      </c>
      <c r="D826" s="26" t="s">
        <v>963</v>
      </c>
      <c r="E826" s="26" t="s">
        <v>964</v>
      </c>
      <c r="F826" s="25"/>
      <c r="G826" s="25" t="s">
        <v>89</v>
      </c>
      <c r="H826" s="27">
        <v>22</v>
      </c>
      <c r="I826" s="27">
        <v>1</v>
      </c>
      <c r="J826" s="28">
        <v>40778</v>
      </c>
      <c r="K826" s="25" t="s">
        <v>149</v>
      </c>
      <c r="L826" s="25" t="s">
        <v>965</v>
      </c>
      <c r="M826" s="25" t="s">
        <v>966</v>
      </c>
      <c r="N826" s="29">
        <v>238.31</v>
      </c>
      <c r="O826" s="25" t="s">
        <v>4646</v>
      </c>
      <c r="P826" s="22" t="str">
        <f>HYPERLINK("https://www.ESV-Campus.de/"&amp;Tabelle_Komplettliste[[#This Row],[ISBN]])</f>
        <v>https://www.ESV-Campus.de/978-3-503-13669-8</v>
      </c>
    </row>
    <row r="827" spans="1:16" ht="36" x14ac:dyDescent="0.2">
      <c r="A827" s="24" t="s">
        <v>4012</v>
      </c>
      <c r="B827" s="25"/>
      <c r="C827" s="24" t="s">
        <v>4013</v>
      </c>
      <c r="D827" s="26" t="s">
        <v>4014</v>
      </c>
      <c r="E827" s="26" t="s">
        <v>4015</v>
      </c>
      <c r="F827" s="25"/>
      <c r="G827" s="25"/>
      <c r="H827" s="27"/>
      <c r="I827" s="27">
        <v>1</v>
      </c>
      <c r="J827" s="28">
        <v>44533</v>
      </c>
      <c r="K827" s="25" t="s">
        <v>149</v>
      </c>
      <c r="L827" s="25" t="s">
        <v>965</v>
      </c>
      <c r="M827" s="25" t="s">
        <v>966</v>
      </c>
      <c r="N827" s="29">
        <v>139.78</v>
      </c>
      <c r="O827" s="25" t="s">
        <v>4646</v>
      </c>
      <c r="P827" s="22" t="str">
        <f>HYPERLINK("https://www.ESV-Campus.de/"&amp;Tabelle_Komplettliste[[#This Row],[ISBN]])</f>
        <v>https://www.ESV-Campus.de/978-3-503-20548-6</v>
      </c>
    </row>
    <row r="828" spans="1:16" ht="36" x14ac:dyDescent="0.2">
      <c r="A828" s="24" t="s">
        <v>4462</v>
      </c>
      <c r="B828" s="25"/>
      <c r="C828" s="24" t="s">
        <v>4463</v>
      </c>
      <c r="D828" s="26" t="s">
        <v>4464</v>
      </c>
      <c r="E828" s="26" t="s">
        <v>4465</v>
      </c>
      <c r="F828" s="25"/>
      <c r="G828" s="25" t="s">
        <v>1712</v>
      </c>
      <c r="H828" s="27">
        <v>7</v>
      </c>
      <c r="I828" s="27">
        <v>4</v>
      </c>
      <c r="J828" s="28">
        <v>45140</v>
      </c>
      <c r="K828" s="25" t="s">
        <v>149</v>
      </c>
      <c r="L828" s="25" t="s">
        <v>965</v>
      </c>
      <c r="M828" s="25" t="s">
        <v>297</v>
      </c>
      <c r="N828" s="29">
        <v>343.3</v>
      </c>
      <c r="O828" s="25" t="s">
        <v>4646</v>
      </c>
      <c r="P828" s="22" t="str">
        <f>HYPERLINK("https://www.ESV-Campus.de/"&amp;Tabelle_Komplettliste[[#This Row],[ISBN]])</f>
        <v>https://www.ESV-Campus.de/978-3-503-21250-7</v>
      </c>
    </row>
    <row r="829" spans="1:16" ht="36" x14ac:dyDescent="0.2">
      <c r="A829" s="24" t="s">
        <v>3651</v>
      </c>
      <c r="B829" s="25"/>
      <c r="C829" s="24" t="s">
        <v>3652</v>
      </c>
      <c r="D829" s="26" t="s">
        <v>3653</v>
      </c>
      <c r="E829" s="26" t="s">
        <v>3654</v>
      </c>
      <c r="F829" s="25"/>
      <c r="G829" s="25"/>
      <c r="H829" s="27"/>
      <c r="I829" s="27">
        <v>1</v>
      </c>
      <c r="J829" s="28">
        <v>44235</v>
      </c>
      <c r="K829" s="25" t="s">
        <v>149</v>
      </c>
      <c r="L829" s="25" t="s">
        <v>965</v>
      </c>
      <c r="M829" s="25" t="s">
        <v>966</v>
      </c>
      <c r="N829" s="29">
        <v>139.78</v>
      </c>
      <c r="O829" s="25" t="s">
        <v>4646</v>
      </c>
      <c r="P829" s="22" t="str">
        <f>HYPERLINK("https://www.ESV-Campus.de/"&amp;Tabelle_Komplettliste[[#This Row],[ISBN]])</f>
        <v>https://www.ESV-Campus.de/978-3-503-19555-8</v>
      </c>
    </row>
    <row r="830" spans="1:16" ht="36" x14ac:dyDescent="0.2">
      <c r="A830" s="24" t="s">
        <v>3655</v>
      </c>
      <c r="B830" s="25"/>
      <c r="C830" s="24" t="s">
        <v>3656</v>
      </c>
      <c r="D830" s="26" t="s">
        <v>3657</v>
      </c>
      <c r="E830" s="26" t="s">
        <v>3658</v>
      </c>
      <c r="F830" s="25"/>
      <c r="G830" s="25" t="s">
        <v>1646</v>
      </c>
      <c r="H830" s="27"/>
      <c r="I830" s="27">
        <v>3</v>
      </c>
      <c r="J830" s="28">
        <v>44349</v>
      </c>
      <c r="K830" s="25" t="s">
        <v>149</v>
      </c>
      <c r="L830" s="25" t="s">
        <v>965</v>
      </c>
      <c r="M830" s="25" t="s">
        <v>186</v>
      </c>
      <c r="N830" s="29">
        <v>573.70000000000005</v>
      </c>
      <c r="O830" s="25" t="s">
        <v>4646</v>
      </c>
      <c r="P830" s="22" t="str">
        <f>HYPERLINK("https://www.ESV-Campus.de/"&amp;Tabelle_Komplettliste[[#This Row],[ISBN]])</f>
        <v>https://www.ESV-Campus.de/978-3-503-19558-9</v>
      </c>
    </row>
    <row r="831" spans="1:16" ht="24" x14ac:dyDescent="0.2">
      <c r="A831" s="24" t="s">
        <v>2998</v>
      </c>
      <c r="B831" s="25"/>
      <c r="C831" s="24" t="s">
        <v>2999</v>
      </c>
      <c r="D831" s="26" t="s">
        <v>3000</v>
      </c>
      <c r="E831" s="26" t="s">
        <v>3001</v>
      </c>
      <c r="F831" s="25"/>
      <c r="G831" s="25"/>
      <c r="H831" s="27"/>
      <c r="I831" s="27">
        <v>1</v>
      </c>
      <c r="J831" s="28">
        <v>43412</v>
      </c>
      <c r="K831" s="25" t="s">
        <v>34</v>
      </c>
      <c r="L831" s="25" t="s">
        <v>783</v>
      </c>
      <c r="M831" s="25" t="s">
        <v>127</v>
      </c>
      <c r="N831" s="29">
        <v>103.53</v>
      </c>
      <c r="O831" s="25" t="s">
        <v>4645</v>
      </c>
      <c r="P831" s="22" t="str">
        <f>HYPERLINK("https://www.ESV-Campus.de/"&amp;Tabelle_Komplettliste[[#This Row],[ISBN]])</f>
        <v>https://www.ESV-Campus.de/978-3-503-18205-3</v>
      </c>
    </row>
    <row r="832" spans="1:16" ht="24" x14ac:dyDescent="0.2">
      <c r="A832" s="24" t="s">
        <v>3521</v>
      </c>
      <c r="B832" s="25"/>
      <c r="C832" s="24" t="s">
        <v>3522</v>
      </c>
      <c r="D832" s="26" t="s">
        <v>3523</v>
      </c>
      <c r="E832" s="26" t="s">
        <v>3524</v>
      </c>
      <c r="F832" s="25"/>
      <c r="G832" s="25" t="s">
        <v>48</v>
      </c>
      <c r="H832" s="27">
        <v>44</v>
      </c>
      <c r="I832" s="27">
        <v>6</v>
      </c>
      <c r="J832" s="28">
        <v>44138</v>
      </c>
      <c r="K832" s="25" t="s">
        <v>34</v>
      </c>
      <c r="L832" s="25" t="s">
        <v>783</v>
      </c>
      <c r="M832" s="25" t="s">
        <v>50</v>
      </c>
      <c r="N832" s="29">
        <v>176.26</v>
      </c>
      <c r="O832" s="25" t="s">
        <v>4645</v>
      </c>
      <c r="P832" s="22" t="str">
        <f>HYPERLINK("https://www.ESV-Campus.de/"&amp;Tabelle_Komplettliste[[#This Row],[ISBN]])</f>
        <v>https://www.ESV-Campus.de/978-3-503-19448-3</v>
      </c>
    </row>
    <row r="833" spans="1:16" ht="24" x14ac:dyDescent="0.2">
      <c r="A833" s="24" t="s">
        <v>779</v>
      </c>
      <c r="B833" s="25"/>
      <c r="C833" s="24" t="s">
        <v>780</v>
      </c>
      <c r="D833" s="26" t="s">
        <v>781</v>
      </c>
      <c r="E833" s="26" t="s">
        <v>782</v>
      </c>
      <c r="F833" s="25"/>
      <c r="G833" s="25"/>
      <c r="H833" s="27"/>
      <c r="I833" s="27">
        <v>1</v>
      </c>
      <c r="J833" s="28">
        <v>40711</v>
      </c>
      <c r="K833" s="25" t="s">
        <v>34</v>
      </c>
      <c r="L833" s="25" t="s">
        <v>783</v>
      </c>
      <c r="M833" s="25" t="s">
        <v>784</v>
      </c>
      <c r="N833" s="29">
        <v>172.57</v>
      </c>
      <c r="O833" s="25" t="s">
        <v>4645</v>
      </c>
      <c r="P833" s="22" t="str">
        <f>HYPERLINK("https://www.ESV-Campus.de/"&amp;Tabelle_Komplettliste[[#This Row],[ISBN]])</f>
        <v>https://www.ESV-Campus.de/978-3-503-12992-8</v>
      </c>
    </row>
    <row r="834" spans="1:16" ht="24" x14ac:dyDescent="0.2">
      <c r="A834" s="24" t="s">
        <v>2901</v>
      </c>
      <c r="B834" s="25"/>
      <c r="C834" s="24" t="s">
        <v>2902</v>
      </c>
      <c r="D834" s="26" t="s">
        <v>2903</v>
      </c>
      <c r="E834" s="26" t="s">
        <v>2904</v>
      </c>
      <c r="F834" s="25"/>
      <c r="G834" s="25"/>
      <c r="H834" s="27"/>
      <c r="I834" s="27">
        <v>1</v>
      </c>
      <c r="J834" s="28">
        <v>43277</v>
      </c>
      <c r="K834" s="25" t="s">
        <v>34</v>
      </c>
      <c r="L834" s="25" t="s">
        <v>783</v>
      </c>
      <c r="M834" s="25" t="s">
        <v>127</v>
      </c>
      <c r="N834" s="29">
        <v>172.57</v>
      </c>
      <c r="O834" s="25" t="s">
        <v>4645</v>
      </c>
      <c r="P834" s="22" t="str">
        <f>HYPERLINK("https://www.ESV-Campus.de/"&amp;Tabelle_Komplettliste[[#This Row],[ISBN]])</f>
        <v>https://www.ESV-Campus.de/978-3-503-18128-5</v>
      </c>
    </row>
    <row r="835" spans="1:16" ht="24" x14ac:dyDescent="0.2">
      <c r="A835" s="24" t="s">
        <v>2543</v>
      </c>
      <c r="B835" s="25"/>
      <c r="C835" s="24" t="s">
        <v>2544</v>
      </c>
      <c r="D835" s="26" t="s">
        <v>2545</v>
      </c>
      <c r="E835" s="26" t="s">
        <v>2546</v>
      </c>
      <c r="F835" s="25"/>
      <c r="G835" s="25"/>
      <c r="H835" s="27"/>
      <c r="I835" s="27">
        <v>1</v>
      </c>
      <c r="J835" s="28">
        <v>42758</v>
      </c>
      <c r="K835" s="25" t="s">
        <v>34</v>
      </c>
      <c r="L835" s="25" t="s">
        <v>783</v>
      </c>
      <c r="M835" s="25" t="s">
        <v>50</v>
      </c>
      <c r="N835" s="29">
        <v>138.05000000000001</v>
      </c>
      <c r="O835" s="25" t="s">
        <v>4645</v>
      </c>
      <c r="P835" s="22" t="str">
        <f>HYPERLINK("https://www.ESV-Campus.de/"&amp;Tabelle_Komplettliste[[#This Row],[ISBN]])</f>
        <v>https://www.ESV-Campus.de/978-3-503-17191-0</v>
      </c>
    </row>
    <row r="836" spans="1:16" ht="24" x14ac:dyDescent="0.2">
      <c r="A836" s="24" t="s">
        <v>4228</v>
      </c>
      <c r="B836" s="25"/>
      <c r="C836" s="24" t="s">
        <v>4229</v>
      </c>
      <c r="D836" s="26" t="s">
        <v>4230</v>
      </c>
      <c r="E836" s="26" t="s">
        <v>4231</v>
      </c>
      <c r="F836" s="25"/>
      <c r="G836" s="25"/>
      <c r="H836" s="27"/>
      <c r="I836" s="27">
        <v>2</v>
      </c>
      <c r="J836" s="28">
        <v>44679</v>
      </c>
      <c r="K836" s="25" t="s">
        <v>34</v>
      </c>
      <c r="L836" s="25" t="s">
        <v>783</v>
      </c>
      <c r="M836" s="25" t="s">
        <v>4232</v>
      </c>
      <c r="N836" s="29">
        <v>116.74</v>
      </c>
      <c r="O836" s="25" t="s">
        <v>4645</v>
      </c>
      <c r="P836" s="22" t="str">
        <f>HYPERLINK("https://www.ESV-Campus.de/"&amp;Tabelle_Komplettliste[[#This Row],[ISBN]])</f>
        <v>https://www.ESV-Campus.de/978-3-503-20955-2</v>
      </c>
    </row>
    <row r="837" spans="1:16" ht="24" x14ac:dyDescent="0.2">
      <c r="A837" s="24" t="s">
        <v>1211</v>
      </c>
      <c r="B837" s="25"/>
      <c r="C837" s="24" t="s">
        <v>1212</v>
      </c>
      <c r="D837" s="26" t="s">
        <v>1213</v>
      </c>
      <c r="E837" s="26" t="s">
        <v>1214</v>
      </c>
      <c r="F837" s="25"/>
      <c r="G837" s="25" t="s">
        <v>89</v>
      </c>
      <c r="H837" s="27">
        <v>25</v>
      </c>
      <c r="I837" s="27">
        <v>1</v>
      </c>
      <c r="J837" s="28">
        <v>41033</v>
      </c>
      <c r="K837" s="25" t="s">
        <v>34</v>
      </c>
      <c r="L837" s="25" t="s">
        <v>783</v>
      </c>
      <c r="M837" s="25" t="s">
        <v>1215</v>
      </c>
      <c r="N837" s="29">
        <v>241.61</v>
      </c>
      <c r="O837" s="25" t="s">
        <v>4645</v>
      </c>
      <c r="P837" s="22" t="str">
        <f>HYPERLINK("https://www.ESV-Campus.de/"&amp;Tabelle_Komplettliste[[#This Row],[ISBN]])</f>
        <v>https://www.ESV-Campus.de/978-3-503-13883-8</v>
      </c>
    </row>
    <row r="838" spans="1:16" ht="24" x14ac:dyDescent="0.2">
      <c r="A838" s="24" t="s">
        <v>4318</v>
      </c>
      <c r="B838" s="25"/>
      <c r="C838" s="24" t="s">
        <v>4319</v>
      </c>
      <c r="D838" s="26" t="s">
        <v>4320</v>
      </c>
      <c r="E838" s="26" t="s">
        <v>4321</v>
      </c>
      <c r="F838" s="25"/>
      <c r="G838" s="25"/>
      <c r="H838" s="27"/>
      <c r="I838" s="27">
        <v>4</v>
      </c>
      <c r="J838" s="28">
        <v>44896</v>
      </c>
      <c r="K838" s="25" t="s">
        <v>34</v>
      </c>
      <c r="L838" s="25" t="s">
        <v>752</v>
      </c>
      <c r="M838" s="25" t="s">
        <v>991</v>
      </c>
      <c r="N838" s="29">
        <v>312.58</v>
      </c>
      <c r="O838" s="25" t="s">
        <v>4645</v>
      </c>
      <c r="P838" s="22" t="str">
        <f>HYPERLINK("https://www.ESV-Campus.de/"&amp;Tabelle_Komplettliste[[#This Row],[ISBN]])</f>
        <v>https://www.ESV-Campus.de/978-3-503-21112-8</v>
      </c>
    </row>
    <row r="839" spans="1:16" ht="24" x14ac:dyDescent="0.2">
      <c r="A839" s="24" t="s">
        <v>1420</v>
      </c>
      <c r="B839" s="25"/>
      <c r="C839" s="24" t="s">
        <v>1421</v>
      </c>
      <c r="D839" s="26" t="s">
        <v>1422</v>
      </c>
      <c r="E839" s="26" t="s">
        <v>1423</v>
      </c>
      <c r="F839" s="25"/>
      <c r="G839" s="25"/>
      <c r="H839" s="27"/>
      <c r="I839" s="27">
        <v>1</v>
      </c>
      <c r="J839" s="28">
        <v>41445</v>
      </c>
      <c r="K839" s="25" t="s">
        <v>34</v>
      </c>
      <c r="L839" s="25" t="s">
        <v>752</v>
      </c>
      <c r="M839" s="25" t="s">
        <v>1424</v>
      </c>
      <c r="N839" s="29">
        <v>138.05000000000001</v>
      </c>
      <c r="O839" s="25" t="s">
        <v>4645</v>
      </c>
      <c r="P839" s="22" t="str">
        <f>HYPERLINK("https://www.ESV-Campus.de/"&amp;Tabelle_Komplettliste[[#This Row],[ISBN]])</f>
        <v>https://www.ESV-Campus.de/978-3-503-15421-0</v>
      </c>
    </row>
    <row r="840" spans="1:16" ht="24" x14ac:dyDescent="0.2">
      <c r="A840" s="24" t="s">
        <v>1747</v>
      </c>
      <c r="B840" s="25"/>
      <c r="C840" s="24" t="s">
        <v>1748</v>
      </c>
      <c r="D840" s="26" t="s">
        <v>1749</v>
      </c>
      <c r="E840" s="26" t="s">
        <v>1750</v>
      </c>
      <c r="F840" s="25"/>
      <c r="G840" s="25"/>
      <c r="H840" s="27"/>
      <c r="I840" s="27">
        <v>1</v>
      </c>
      <c r="J840" s="28">
        <v>41863</v>
      </c>
      <c r="K840" s="25" t="s">
        <v>34</v>
      </c>
      <c r="L840" s="25" t="s">
        <v>752</v>
      </c>
      <c r="M840" s="25" t="s">
        <v>127</v>
      </c>
      <c r="N840" s="29">
        <v>310.62</v>
      </c>
      <c r="O840" s="25" t="s">
        <v>4645</v>
      </c>
      <c r="P840" s="22" t="str">
        <f>HYPERLINK("https://www.ESV-Campus.de/"&amp;Tabelle_Komplettliste[[#This Row],[ISBN]])</f>
        <v>https://www.ESV-Campus.de/978-3-503-15708-2</v>
      </c>
    </row>
    <row r="841" spans="1:16" ht="24" x14ac:dyDescent="0.2">
      <c r="A841" s="24" t="s">
        <v>4406</v>
      </c>
      <c r="B841" s="25"/>
      <c r="C841" s="24" t="s">
        <v>4407</v>
      </c>
      <c r="D841" s="26" t="s">
        <v>4408</v>
      </c>
      <c r="E841" s="26" t="s">
        <v>4409</v>
      </c>
      <c r="F841" s="25"/>
      <c r="G841" s="25"/>
      <c r="H841" s="27"/>
      <c r="I841" s="27">
        <v>1</v>
      </c>
      <c r="J841" s="28">
        <v>44889</v>
      </c>
      <c r="K841" s="25" t="s">
        <v>34</v>
      </c>
      <c r="L841" s="25" t="s">
        <v>752</v>
      </c>
      <c r="M841" s="25" t="s">
        <v>91</v>
      </c>
      <c r="N841" s="29">
        <v>176.26</v>
      </c>
      <c r="O841" s="25" t="s">
        <v>4645</v>
      </c>
      <c r="P841" s="22" t="str">
        <f>HYPERLINK("https://www.ESV-Campus.de/"&amp;Tabelle_Komplettliste[[#This Row],[ISBN]])</f>
        <v>https://www.ESV-Campus.de/978-3-503-21189-0</v>
      </c>
    </row>
    <row r="842" spans="1:16" ht="24" x14ac:dyDescent="0.2">
      <c r="A842" s="24" t="s">
        <v>987</v>
      </c>
      <c r="B842" s="25"/>
      <c r="C842" s="24" t="s">
        <v>988</v>
      </c>
      <c r="D842" s="26" t="s">
        <v>989</v>
      </c>
      <c r="E842" s="26" t="s">
        <v>990</v>
      </c>
      <c r="F842" s="25"/>
      <c r="G842" s="25"/>
      <c r="H842" s="27"/>
      <c r="I842" s="27">
        <v>1</v>
      </c>
      <c r="J842" s="28">
        <v>40924</v>
      </c>
      <c r="K842" s="25" t="s">
        <v>34</v>
      </c>
      <c r="L842" s="25" t="s">
        <v>752</v>
      </c>
      <c r="M842" s="25" t="s">
        <v>991</v>
      </c>
      <c r="N842" s="29">
        <v>276.10000000000002</v>
      </c>
      <c r="O842" s="25" t="s">
        <v>4645</v>
      </c>
      <c r="P842" s="22" t="str">
        <f>HYPERLINK("https://www.ESV-Campus.de/"&amp;Tabelle_Komplettliste[[#This Row],[ISBN]])</f>
        <v>https://www.ESV-Campus.de/978-3-503-13689-6</v>
      </c>
    </row>
    <row r="843" spans="1:16" ht="24" x14ac:dyDescent="0.2">
      <c r="A843" s="24" t="s">
        <v>748</v>
      </c>
      <c r="B843" s="25"/>
      <c r="C843" s="24" t="s">
        <v>749</v>
      </c>
      <c r="D843" s="26" t="s">
        <v>750</v>
      </c>
      <c r="E843" s="26" t="s">
        <v>751</v>
      </c>
      <c r="F843" s="25"/>
      <c r="G843" s="25"/>
      <c r="H843" s="27"/>
      <c r="I843" s="27">
        <v>2</v>
      </c>
      <c r="J843" s="28">
        <v>40553</v>
      </c>
      <c r="K843" s="25" t="s">
        <v>34</v>
      </c>
      <c r="L843" s="25" t="s">
        <v>752</v>
      </c>
      <c r="M843" s="25" t="s">
        <v>677</v>
      </c>
      <c r="N843" s="29">
        <v>207.09</v>
      </c>
      <c r="O843" s="25" t="s">
        <v>4645</v>
      </c>
      <c r="P843" s="22" t="str">
        <f>HYPERLINK("https://www.ESV-Campus.de/"&amp;Tabelle_Komplettliste[[#This Row],[ISBN]])</f>
        <v>https://www.ESV-Campus.de/978-3-503-12958-4</v>
      </c>
    </row>
    <row r="844" spans="1:16" ht="24" x14ac:dyDescent="0.2">
      <c r="A844" s="24" t="s">
        <v>4024</v>
      </c>
      <c r="B844" s="25"/>
      <c r="C844" s="24" t="s">
        <v>4025</v>
      </c>
      <c r="D844" s="26" t="s">
        <v>4026</v>
      </c>
      <c r="E844" s="26" t="s">
        <v>4027</v>
      </c>
      <c r="F844" s="25"/>
      <c r="G844" s="25"/>
      <c r="H844" s="27"/>
      <c r="I844" s="27">
        <v>1</v>
      </c>
      <c r="J844" s="28">
        <v>44580</v>
      </c>
      <c r="K844" s="25" t="s">
        <v>34</v>
      </c>
      <c r="L844" s="25" t="s">
        <v>720</v>
      </c>
      <c r="M844" s="25" t="s">
        <v>91</v>
      </c>
      <c r="N844" s="29">
        <v>521.86</v>
      </c>
      <c r="O844" s="25" t="s">
        <v>4645</v>
      </c>
      <c r="P844" s="22" t="str">
        <f>HYPERLINK("https://www.ESV-Campus.de/"&amp;Tabelle_Komplettliste[[#This Row],[ISBN]])</f>
        <v>https://www.ESV-Campus.de/978-3-503-20588-2</v>
      </c>
    </row>
    <row r="845" spans="1:16" ht="36" x14ac:dyDescent="0.2">
      <c r="A845" s="24" t="s">
        <v>881</v>
      </c>
      <c r="B845" s="25"/>
      <c r="C845" s="24" t="s">
        <v>882</v>
      </c>
      <c r="D845" s="26" t="s">
        <v>883</v>
      </c>
      <c r="E845" s="26" t="s">
        <v>884</v>
      </c>
      <c r="F845" s="25"/>
      <c r="G845" s="25" t="s">
        <v>89</v>
      </c>
      <c r="H845" s="27">
        <v>21</v>
      </c>
      <c r="I845" s="27">
        <v>1</v>
      </c>
      <c r="J845" s="28">
        <v>40849</v>
      </c>
      <c r="K845" s="25" t="s">
        <v>34</v>
      </c>
      <c r="L845" s="25" t="s">
        <v>720</v>
      </c>
      <c r="M845" s="25" t="s">
        <v>885</v>
      </c>
      <c r="N845" s="29">
        <v>241.61</v>
      </c>
      <c r="O845" s="25" t="s">
        <v>4645</v>
      </c>
      <c r="P845" s="22" t="str">
        <f>HYPERLINK("https://www.ESV-Campus.de/"&amp;Tabelle_Komplettliste[[#This Row],[ISBN]])</f>
        <v>https://www.ESV-Campus.de/978-3-503-13063-4</v>
      </c>
    </row>
    <row r="846" spans="1:16" ht="24" x14ac:dyDescent="0.2">
      <c r="A846" s="24" t="s">
        <v>716</v>
      </c>
      <c r="B846" s="25"/>
      <c r="C846" s="24" t="s">
        <v>717</v>
      </c>
      <c r="D846" s="26" t="s">
        <v>718</v>
      </c>
      <c r="E846" s="26" t="s">
        <v>719</v>
      </c>
      <c r="F846" s="25"/>
      <c r="G846" s="25" t="s">
        <v>89</v>
      </c>
      <c r="H846" s="27">
        <v>18</v>
      </c>
      <c r="I846" s="27">
        <v>1</v>
      </c>
      <c r="J846" s="28">
        <v>40498</v>
      </c>
      <c r="K846" s="25" t="s">
        <v>34</v>
      </c>
      <c r="L846" s="25" t="s">
        <v>720</v>
      </c>
      <c r="M846" s="25" t="s">
        <v>91</v>
      </c>
      <c r="N846" s="29">
        <v>238.31</v>
      </c>
      <c r="O846" s="25" t="s">
        <v>4645</v>
      </c>
      <c r="P846" s="22" t="str">
        <f>HYPERLINK("https://www.ESV-Campus.de/"&amp;Tabelle_Komplettliste[[#This Row],[ISBN]])</f>
        <v>https://www.ESV-Campus.de/978-3-503-12915-7</v>
      </c>
    </row>
    <row r="847" spans="1:16" ht="24" x14ac:dyDescent="0.2">
      <c r="A847" s="24" t="s">
        <v>523</v>
      </c>
      <c r="B847" s="25"/>
      <c r="C847" s="24" t="s">
        <v>524</v>
      </c>
      <c r="D847" s="26" t="s">
        <v>525</v>
      </c>
      <c r="E847" s="26" t="s">
        <v>526</v>
      </c>
      <c r="F847" s="25"/>
      <c r="G847" s="25"/>
      <c r="H847" s="27"/>
      <c r="I847" s="27">
        <v>1</v>
      </c>
      <c r="J847" s="28">
        <v>40197</v>
      </c>
      <c r="K847" s="25" t="s">
        <v>34</v>
      </c>
      <c r="L847" s="25" t="s">
        <v>201</v>
      </c>
      <c r="M847" s="25" t="s">
        <v>110</v>
      </c>
      <c r="N847" s="29">
        <v>172.57</v>
      </c>
      <c r="O847" s="25" t="s">
        <v>4645</v>
      </c>
      <c r="P847" s="22" t="str">
        <f>HYPERLINK("https://www.ESV-Campus.de/"&amp;Tabelle_Komplettliste[[#This Row],[ISBN]])</f>
        <v>https://www.ESV-Campus.de/978-3-503-12417-6</v>
      </c>
    </row>
    <row r="848" spans="1:16" ht="24" x14ac:dyDescent="0.2">
      <c r="A848" s="24" t="s">
        <v>197</v>
      </c>
      <c r="B848" s="25"/>
      <c r="C848" s="24" t="s">
        <v>198</v>
      </c>
      <c r="D848" s="26" t="s">
        <v>199</v>
      </c>
      <c r="E848" s="26" t="s">
        <v>200</v>
      </c>
      <c r="F848" s="25"/>
      <c r="G848" s="25"/>
      <c r="H848" s="27"/>
      <c r="I848" s="27">
        <v>1</v>
      </c>
      <c r="J848" s="28">
        <v>40057</v>
      </c>
      <c r="K848" s="25" t="s">
        <v>34</v>
      </c>
      <c r="L848" s="25" t="s">
        <v>201</v>
      </c>
      <c r="M848" s="25" t="s">
        <v>91</v>
      </c>
      <c r="N848" s="29">
        <v>203.79</v>
      </c>
      <c r="O848" s="25" t="s">
        <v>4645</v>
      </c>
      <c r="P848" s="22" t="str">
        <f>HYPERLINK("https://www.ESV-Campus.de/"&amp;Tabelle_Komplettliste[[#This Row],[ISBN]])</f>
        <v>https://www.ESV-Campus.de/978-3-503-11412-2</v>
      </c>
    </row>
    <row r="849" spans="1:16" ht="24" x14ac:dyDescent="0.2">
      <c r="A849" s="24" t="s">
        <v>1228</v>
      </c>
      <c r="B849" s="25"/>
      <c r="C849" s="24" t="s">
        <v>1229</v>
      </c>
      <c r="D849" s="26" t="s">
        <v>1230</v>
      </c>
      <c r="E849" s="26" t="s">
        <v>1231</v>
      </c>
      <c r="F849" s="25"/>
      <c r="G849" s="25"/>
      <c r="H849" s="27"/>
      <c r="I849" s="27">
        <v>2</v>
      </c>
      <c r="J849" s="28">
        <v>41031</v>
      </c>
      <c r="K849" s="25" t="s">
        <v>34</v>
      </c>
      <c r="L849" s="25" t="s">
        <v>725</v>
      </c>
      <c r="M849" s="25" t="s">
        <v>110</v>
      </c>
      <c r="N849" s="29">
        <v>138.05000000000001</v>
      </c>
      <c r="O849" s="25" t="s">
        <v>4645</v>
      </c>
      <c r="P849" s="22" t="str">
        <f>HYPERLINK("https://www.ESV-Campus.de/"&amp;Tabelle_Komplettliste[[#This Row],[ISBN]])</f>
        <v>https://www.ESV-Campus.de/978-3-503-13893-7</v>
      </c>
    </row>
    <row r="850" spans="1:16" ht="24" x14ac:dyDescent="0.2">
      <c r="A850" s="24" t="s">
        <v>1332</v>
      </c>
      <c r="B850" s="25"/>
      <c r="C850" s="24" t="s">
        <v>1333</v>
      </c>
      <c r="D850" s="26" t="s">
        <v>1334</v>
      </c>
      <c r="E850" s="26" t="s">
        <v>1335</v>
      </c>
      <c r="F850" s="25"/>
      <c r="G850" s="25"/>
      <c r="H850" s="27"/>
      <c r="I850" s="27">
        <v>4</v>
      </c>
      <c r="J850" s="28">
        <v>41347</v>
      </c>
      <c r="K850" s="25" t="s">
        <v>34</v>
      </c>
      <c r="L850" s="25" t="s">
        <v>725</v>
      </c>
      <c r="M850" s="25" t="s">
        <v>1336</v>
      </c>
      <c r="N850" s="29">
        <v>207.09</v>
      </c>
      <c r="O850" s="25" t="s">
        <v>4645</v>
      </c>
      <c r="P850" s="22" t="str">
        <f>HYPERLINK("https://www.ESV-Campus.de/"&amp;Tabelle_Komplettliste[[#This Row],[ISBN]])</f>
        <v>https://www.ESV-Campus.de/978-3-503-14431-0</v>
      </c>
    </row>
    <row r="851" spans="1:16" ht="24" x14ac:dyDescent="0.2">
      <c r="A851" s="24" t="s">
        <v>721</v>
      </c>
      <c r="B851" s="25"/>
      <c r="C851" s="24" t="s">
        <v>722</v>
      </c>
      <c r="D851" s="26" t="s">
        <v>723</v>
      </c>
      <c r="E851" s="26" t="s">
        <v>724</v>
      </c>
      <c r="F851" s="25"/>
      <c r="G851" s="25"/>
      <c r="H851" s="27"/>
      <c r="I851" s="27">
        <v>1</v>
      </c>
      <c r="J851" s="28">
        <v>40553</v>
      </c>
      <c r="K851" s="25" t="s">
        <v>34</v>
      </c>
      <c r="L851" s="25" t="s">
        <v>725</v>
      </c>
      <c r="M851" s="25" t="s">
        <v>677</v>
      </c>
      <c r="N851" s="29">
        <v>155.33000000000001</v>
      </c>
      <c r="O851" s="25" t="s">
        <v>4645</v>
      </c>
      <c r="P851" s="22" t="str">
        <f>HYPERLINK("https://www.ESV-Campus.de/"&amp;Tabelle_Komplettliste[[#This Row],[ISBN]])</f>
        <v>https://www.ESV-Campus.de/978-3-503-12933-1</v>
      </c>
    </row>
    <row r="852" spans="1:16" ht="24" x14ac:dyDescent="0.2">
      <c r="A852" s="24" t="s">
        <v>602</v>
      </c>
      <c r="B852" s="25"/>
      <c r="C852" s="24" t="s">
        <v>603</v>
      </c>
      <c r="D852" s="26" t="s">
        <v>604</v>
      </c>
      <c r="E852" s="26" t="s">
        <v>605</v>
      </c>
      <c r="F852" s="25"/>
      <c r="G852" s="25" t="s">
        <v>84</v>
      </c>
      <c r="H852" s="27">
        <v>72</v>
      </c>
      <c r="I852" s="27">
        <v>1</v>
      </c>
      <c r="J852" s="28">
        <v>40255</v>
      </c>
      <c r="K852" s="25" t="s">
        <v>34</v>
      </c>
      <c r="L852" s="25" t="s">
        <v>78</v>
      </c>
      <c r="M852" s="25" t="s">
        <v>91</v>
      </c>
      <c r="N852" s="29">
        <v>241.61</v>
      </c>
      <c r="O852" s="25" t="s">
        <v>4645</v>
      </c>
      <c r="P852" s="22" t="str">
        <f>HYPERLINK("https://www.ESV-Campus.de/"&amp;Tabelle_Komplettliste[[#This Row],[ISBN]])</f>
        <v>https://www.ESV-Campus.de/978-3-503-12488-6</v>
      </c>
    </row>
    <row r="853" spans="1:16" ht="36" x14ac:dyDescent="0.2">
      <c r="A853" s="24" t="s">
        <v>1723</v>
      </c>
      <c r="B853" s="25"/>
      <c r="C853" s="24" t="s">
        <v>1724</v>
      </c>
      <c r="D853" s="26" t="s">
        <v>1725</v>
      </c>
      <c r="E853" s="26" t="s">
        <v>1726</v>
      </c>
      <c r="F853" s="25"/>
      <c r="G853" s="25"/>
      <c r="H853" s="27"/>
      <c r="I853" s="27">
        <v>1</v>
      </c>
      <c r="J853" s="28">
        <v>41801</v>
      </c>
      <c r="K853" s="25" t="s">
        <v>34</v>
      </c>
      <c r="L853" s="25" t="s">
        <v>78</v>
      </c>
      <c r="M853" s="25" t="s">
        <v>50</v>
      </c>
      <c r="N853" s="29">
        <v>172.57</v>
      </c>
      <c r="O853" s="25" t="s">
        <v>4645</v>
      </c>
      <c r="P853" s="22" t="str">
        <f>HYPERLINK("https://www.ESV-Campus.de/"&amp;Tabelle_Komplettliste[[#This Row],[ISBN]])</f>
        <v>https://www.ESV-Campus.de/978-3-503-15688-7</v>
      </c>
    </row>
    <row r="854" spans="1:16" ht="24" x14ac:dyDescent="0.2">
      <c r="A854" s="24" t="s">
        <v>3505</v>
      </c>
      <c r="B854" s="25"/>
      <c r="C854" s="24" t="s">
        <v>3506</v>
      </c>
      <c r="D854" s="26" t="s">
        <v>3507</v>
      </c>
      <c r="E854" s="26" t="s">
        <v>3508</v>
      </c>
      <c r="F854" s="25"/>
      <c r="G854" s="25"/>
      <c r="H854" s="27"/>
      <c r="I854" s="27">
        <v>3</v>
      </c>
      <c r="J854" s="28">
        <v>44125</v>
      </c>
      <c r="K854" s="25" t="s">
        <v>34</v>
      </c>
      <c r="L854" s="25" t="s">
        <v>78</v>
      </c>
      <c r="M854" s="25" t="s">
        <v>601</v>
      </c>
      <c r="N854" s="29">
        <v>279.94</v>
      </c>
      <c r="O854" s="25" t="s">
        <v>4645</v>
      </c>
      <c r="P854" s="22" t="str">
        <f>HYPERLINK("https://www.ESV-Campus.de/"&amp;Tabelle_Komplettliste[[#This Row],[ISBN]])</f>
        <v>https://www.ESV-Campus.de/978-3-503-19437-7</v>
      </c>
    </row>
    <row r="855" spans="1:16" ht="24" x14ac:dyDescent="0.2">
      <c r="A855" s="24" t="s">
        <v>4233</v>
      </c>
      <c r="B855" s="25"/>
      <c r="C855" s="24" t="s">
        <v>4234</v>
      </c>
      <c r="D855" s="26" t="s">
        <v>4235</v>
      </c>
      <c r="E855" s="26" t="s">
        <v>4236</v>
      </c>
      <c r="F855" s="25"/>
      <c r="G855" s="25"/>
      <c r="H855" s="27"/>
      <c r="I855" s="27">
        <v>1</v>
      </c>
      <c r="J855" s="28">
        <v>44700</v>
      </c>
      <c r="K855" s="25" t="s">
        <v>34</v>
      </c>
      <c r="L855" s="25" t="s">
        <v>78</v>
      </c>
      <c r="M855" s="25" t="s">
        <v>127</v>
      </c>
      <c r="N855" s="29">
        <v>193.54</v>
      </c>
      <c r="O855" s="25" t="s">
        <v>4645</v>
      </c>
      <c r="P855" s="22" t="str">
        <f>HYPERLINK("https://www.ESV-Campus.de/"&amp;Tabelle_Komplettliste[[#This Row],[ISBN]])</f>
        <v>https://www.ESV-Campus.de/978-3-503-20961-3</v>
      </c>
    </row>
    <row r="856" spans="1:16" ht="24" x14ac:dyDescent="0.2">
      <c r="A856" s="24" t="s">
        <v>4610</v>
      </c>
      <c r="B856" s="25"/>
      <c r="C856" s="24" t="s">
        <v>4611</v>
      </c>
      <c r="D856" s="26" t="s">
        <v>4612</v>
      </c>
      <c r="E856" s="26" t="s">
        <v>4613</v>
      </c>
      <c r="F856" s="25"/>
      <c r="G856" s="25"/>
      <c r="H856" s="27"/>
      <c r="I856" s="27">
        <v>1</v>
      </c>
      <c r="J856" s="28">
        <v>45140</v>
      </c>
      <c r="K856" s="25" t="s">
        <v>34</v>
      </c>
      <c r="L856" s="25" t="s">
        <v>78</v>
      </c>
      <c r="M856" s="25" t="s">
        <v>79</v>
      </c>
      <c r="N856" s="29">
        <v>176.26</v>
      </c>
      <c r="O856" s="25" t="s">
        <v>4645</v>
      </c>
      <c r="P856" s="22" t="str">
        <f>HYPERLINK("https://www.ESV-Campus.de/"&amp;Tabelle_Komplettliste[[#This Row],[ISBN]])</f>
        <v>https://www.ESV-Campus.de/978-3-503-23698-5</v>
      </c>
    </row>
    <row r="857" spans="1:16" ht="24" x14ac:dyDescent="0.2">
      <c r="A857" s="24" t="s">
        <v>2437</v>
      </c>
      <c r="B857" s="25"/>
      <c r="C857" s="24" t="s">
        <v>2438</v>
      </c>
      <c r="D857" s="26" t="s">
        <v>2439</v>
      </c>
      <c r="E857" s="26" t="s">
        <v>1201</v>
      </c>
      <c r="F857" s="25"/>
      <c r="G857" s="25" t="s">
        <v>2139</v>
      </c>
      <c r="H857" s="27"/>
      <c r="I857" s="27">
        <v>1</v>
      </c>
      <c r="J857" s="28">
        <v>42597</v>
      </c>
      <c r="K857" s="25" t="s">
        <v>34</v>
      </c>
      <c r="L857" s="25" t="s">
        <v>78</v>
      </c>
      <c r="M857" s="25" t="s">
        <v>79</v>
      </c>
      <c r="N857" s="29">
        <v>103.53</v>
      </c>
      <c r="O857" s="25" t="s">
        <v>4645</v>
      </c>
      <c r="P857" s="22" t="str">
        <f>HYPERLINK("https://www.ESV-Campus.de/"&amp;Tabelle_Komplettliste[[#This Row],[ISBN]])</f>
        <v>https://www.ESV-Campus.de/978-3-503-17059-3</v>
      </c>
    </row>
    <row r="858" spans="1:16" ht="24" x14ac:dyDescent="0.2">
      <c r="A858" s="24" t="s">
        <v>2334</v>
      </c>
      <c r="B858" s="25"/>
      <c r="C858" s="24" t="s">
        <v>2335</v>
      </c>
      <c r="D858" s="26" t="s">
        <v>2336</v>
      </c>
      <c r="E858" s="26" t="s">
        <v>2337</v>
      </c>
      <c r="F858" s="25"/>
      <c r="G858" s="25"/>
      <c r="H858" s="27"/>
      <c r="I858" s="27">
        <v>2</v>
      </c>
      <c r="J858" s="28">
        <v>42559</v>
      </c>
      <c r="K858" s="25" t="s">
        <v>34</v>
      </c>
      <c r="L858" s="25" t="s">
        <v>78</v>
      </c>
      <c r="M858" s="25" t="s">
        <v>79</v>
      </c>
      <c r="N858" s="29">
        <v>120.81</v>
      </c>
      <c r="O858" s="25" t="s">
        <v>4645</v>
      </c>
      <c r="P858" s="22" t="str">
        <f>HYPERLINK("https://www.ESV-Campus.de/"&amp;Tabelle_Komplettliste[[#This Row],[ISBN]])</f>
        <v>https://www.ESV-Campus.de/978-3-503-16759-3</v>
      </c>
    </row>
    <row r="859" spans="1:16" ht="24" x14ac:dyDescent="0.2">
      <c r="A859" s="24" t="s">
        <v>3002</v>
      </c>
      <c r="B859" s="25"/>
      <c r="C859" s="24" t="s">
        <v>3003</v>
      </c>
      <c r="D859" s="26" t="s">
        <v>3004</v>
      </c>
      <c r="E859" s="26" t="s">
        <v>2337</v>
      </c>
      <c r="F859" s="25"/>
      <c r="G859" s="25"/>
      <c r="H859" s="27"/>
      <c r="I859" s="27">
        <v>4</v>
      </c>
      <c r="J859" s="28">
        <v>43384</v>
      </c>
      <c r="K859" s="25" t="s">
        <v>34</v>
      </c>
      <c r="L859" s="25" t="s">
        <v>78</v>
      </c>
      <c r="M859" s="25" t="s">
        <v>79</v>
      </c>
      <c r="N859" s="29">
        <v>172.57</v>
      </c>
      <c r="O859" s="25" t="s">
        <v>4645</v>
      </c>
      <c r="P859" s="22" t="str">
        <f>HYPERLINK("https://www.ESV-Campus.de/"&amp;Tabelle_Komplettliste[[#This Row],[ISBN]])</f>
        <v>https://www.ESV-Campus.de/978-3-503-18210-7</v>
      </c>
    </row>
    <row r="860" spans="1:16" ht="24" x14ac:dyDescent="0.2">
      <c r="A860" s="24" t="s">
        <v>2330</v>
      </c>
      <c r="B860" s="25"/>
      <c r="C860" s="24" t="s">
        <v>2331</v>
      </c>
      <c r="D860" s="26" t="s">
        <v>2332</v>
      </c>
      <c r="E860" s="26" t="s">
        <v>2333</v>
      </c>
      <c r="F860" s="25"/>
      <c r="G860" s="25"/>
      <c r="H860" s="27"/>
      <c r="I860" s="27">
        <v>1</v>
      </c>
      <c r="J860" s="28">
        <v>42836</v>
      </c>
      <c r="K860" s="25" t="s">
        <v>34</v>
      </c>
      <c r="L860" s="25" t="s">
        <v>78</v>
      </c>
      <c r="M860" s="25" t="s">
        <v>127</v>
      </c>
      <c r="N860" s="29">
        <v>276.10000000000002</v>
      </c>
      <c r="O860" s="25" t="s">
        <v>4645</v>
      </c>
      <c r="P860" s="22" t="str">
        <f>HYPERLINK("https://www.ESV-Campus.de/"&amp;Tabelle_Komplettliste[[#This Row],[ISBN]])</f>
        <v>https://www.ESV-Campus.de/978-3-503-16757-9</v>
      </c>
    </row>
    <row r="861" spans="1:16" ht="24" x14ac:dyDescent="0.2">
      <c r="A861" s="24" t="s">
        <v>3113</v>
      </c>
      <c r="B861" s="25"/>
      <c r="C861" s="24" t="s">
        <v>3114</v>
      </c>
      <c r="D861" s="26" t="s">
        <v>3115</v>
      </c>
      <c r="E861" s="26" t="s">
        <v>3116</v>
      </c>
      <c r="F861" s="25"/>
      <c r="G861" s="25" t="s">
        <v>84</v>
      </c>
      <c r="H861" s="27">
        <v>76</v>
      </c>
      <c r="I861" s="27">
        <v>1</v>
      </c>
      <c r="J861" s="28">
        <v>43557</v>
      </c>
      <c r="K861" s="25" t="s">
        <v>34</v>
      </c>
      <c r="L861" s="25" t="s">
        <v>78</v>
      </c>
      <c r="M861" s="25" t="s">
        <v>79</v>
      </c>
      <c r="N861" s="29">
        <v>138.05000000000001</v>
      </c>
      <c r="O861" s="25" t="s">
        <v>4645</v>
      </c>
      <c r="P861" s="22" t="str">
        <f>HYPERLINK("https://www.ESV-Campus.de/"&amp;Tabelle_Komplettliste[[#This Row],[ISBN]])</f>
        <v>https://www.ESV-Campus.de/978-3-503-18714-0</v>
      </c>
    </row>
    <row r="862" spans="1:16" ht="24" x14ac:dyDescent="0.2">
      <c r="A862" s="24" t="s">
        <v>606</v>
      </c>
      <c r="B862" s="25"/>
      <c r="C862" s="24" t="s">
        <v>607</v>
      </c>
      <c r="D862" s="26" t="s">
        <v>608</v>
      </c>
      <c r="E862" s="26" t="s">
        <v>609</v>
      </c>
      <c r="F862" s="25"/>
      <c r="G862" s="25" t="s">
        <v>84</v>
      </c>
      <c r="H862" s="27">
        <v>69</v>
      </c>
      <c r="I862" s="27">
        <v>1</v>
      </c>
      <c r="J862" s="28">
        <v>40275</v>
      </c>
      <c r="K862" s="25" t="s">
        <v>34</v>
      </c>
      <c r="L862" s="25" t="s">
        <v>78</v>
      </c>
      <c r="M862" s="25" t="s">
        <v>79</v>
      </c>
      <c r="N862" s="29">
        <v>203.79</v>
      </c>
      <c r="O862" s="25" t="s">
        <v>4645</v>
      </c>
      <c r="P862" s="22" t="str">
        <f>HYPERLINK("https://www.ESV-Campus.de/"&amp;Tabelle_Komplettliste[[#This Row],[ISBN]])</f>
        <v>https://www.ESV-Campus.de/978-3-503-12491-6</v>
      </c>
    </row>
    <row r="863" spans="1:16" ht="24" x14ac:dyDescent="0.2">
      <c r="A863" s="24" t="s">
        <v>2068</v>
      </c>
      <c r="B863" s="25"/>
      <c r="C863" s="24" t="s">
        <v>2069</v>
      </c>
      <c r="D863" s="26" t="s">
        <v>2070</v>
      </c>
      <c r="E863" s="26" t="s">
        <v>2071</v>
      </c>
      <c r="F863" s="25"/>
      <c r="G863" s="25"/>
      <c r="H863" s="27"/>
      <c r="I863" s="27">
        <v>1</v>
      </c>
      <c r="J863" s="28">
        <v>42405</v>
      </c>
      <c r="K863" s="25" t="s">
        <v>34</v>
      </c>
      <c r="L863" s="25" t="s">
        <v>78</v>
      </c>
      <c r="M863" s="25" t="s">
        <v>127</v>
      </c>
      <c r="N863" s="29">
        <v>172.57</v>
      </c>
      <c r="O863" s="25" t="s">
        <v>4645</v>
      </c>
      <c r="P863" s="22" t="str">
        <f>HYPERLINK("https://www.ESV-Campus.de/"&amp;Tabelle_Komplettliste[[#This Row],[ISBN]])</f>
        <v>https://www.ESV-Campus.de/978-3-503-16391-5</v>
      </c>
    </row>
    <row r="864" spans="1:16" ht="24" x14ac:dyDescent="0.2">
      <c r="A864" s="24" t="s">
        <v>74</v>
      </c>
      <c r="B864" s="25"/>
      <c r="C864" s="24" t="s">
        <v>75</v>
      </c>
      <c r="D864" s="26" t="s">
        <v>76</v>
      </c>
      <c r="E864" s="26" t="s">
        <v>77</v>
      </c>
      <c r="F864" s="25"/>
      <c r="G864" s="25"/>
      <c r="H864" s="27"/>
      <c r="I864" s="27">
        <v>1</v>
      </c>
      <c r="J864" s="28">
        <v>39380</v>
      </c>
      <c r="K864" s="25" t="s">
        <v>34</v>
      </c>
      <c r="L864" s="25" t="s">
        <v>78</v>
      </c>
      <c r="M864" s="25" t="s">
        <v>79</v>
      </c>
      <c r="N864" s="29">
        <v>445.4</v>
      </c>
      <c r="O864" s="25" t="s">
        <v>4645</v>
      </c>
      <c r="P864" s="22" t="str">
        <f>HYPERLINK("https://www.ESV-Campus.de/"&amp;Tabelle_Komplettliste[[#This Row],[ISBN]])</f>
        <v>https://www.ESV-Campus.de/978-3-503-10385-0</v>
      </c>
    </row>
    <row r="865" spans="1:16" ht="24" x14ac:dyDescent="0.2">
      <c r="A865" s="24" t="s">
        <v>1382</v>
      </c>
      <c r="B865" s="25"/>
      <c r="C865" s="24" t="s">
        <v>1383</v>
      </c>
      <c r="D865" s="26" t="s">
        <v>1384</v>
      </c>
      <c r="E865" s="26" t="s">
        <v>1385</v>
      </c>
      <c r="F865" s="25"/>
      <c r="G865" s="25"/>
      <c r="H865" s="27"/>
      <c r="I865" s="27">
        <v>1</v>
      </c>
      <c r="J865" s="28">
        <v>41962</v>
      </c>
      <c r="K865" s="25" t="s">
        <v>34</v>
      </c>
      <c r="L865" s="25" t="s">
        <v>78</v>
      </c>
      <c r="M865" s="25" t="s">
        <v>79</v>
      </c>
      <c r="N865" s="29">
        <v>172.57</v>
      </c>
      <c r="O865" s="25" t="s">
        <v>4645</v>
      </c>
      <c r="P865" s="22" t="str">
        <f>HYPERLINK("https://www.ESV-Campus.de/"&amp;Tabelle_Komplettliste[[#This Row],[ISBN]])</f>
        <v>https://www.ESV-Campus.de/978-3-503-14489-1</v>
      </c>
    </row>
    <row r="866" spans="1:16" ht="24" x14ac:dyDescent="0.2">
      <c r="A866" s="24" t="s">
        <v>3762</v>
      </c>
      <c r="B866" s="25"/>
      <c r="C866" s="24" t="s">
        <v>3763</v>
      </c>
      <c r="D866" s="26" t="s">
        <v>3764</v>
      </c>
      <c r="E866" s="26" t="s">
        <v>3765</v>
      </c>
      <c r="F866" s="25"/>
      <c r="G866" s="25"/>
      <c r="H866" s="27"/>
      <c r="I866" s="27">
        <v>1</v>
      </c>
      <c r="J866" s="28">
        <v>44347</v>
      </c>
      <c r="K866" s="25" t="s">
        <v>34</v>
      </c>
      <c r="L866" s="25" t="s">
        <v>78</v>
      </c>
      <c r="M866" s="25" t="s">
        <v>110</v>
      </c>
      <c r="N866" s="29">
        <v>139.78</v>
      </c>
      <c r="O866" s="25" t="s">
        <v>4645</v>
      </c>
      <c r="P866" s="22" t="str">
        <f>HYPERLINK("https://www.ESV-Campus.de/"&amp;Tabelle_Komplettliste[[#This Row],[ISBN]])</f>
        <v>https://www.ESV-Campus.de/978-3-503-19925-9</v>
      </c>
    </row>
    <row r="867" spans="1:16" ht="24" x14ac:dyDescent="0.2">
      <c r="A867" s="24" t="s">
        <v>3786</v>
      </c>
      <c r="B867" s="25"/>
      <c r="C867" s="24" t="s">
        <v>3787</v>
      </c>
      <c r="D867" s="26" t="s">
        <v>3788</v>
      </c>
      <c r="E867" s="26" t="s">
        <v>3789</v>
      </c>
      <c r="F867" s="25"/>
      <c r="G867" s="25" t="s">
        <v>84</v>
      </c>
      <c r="H867" s="27">
        <v>77</v>
      </c>
      <c r="I867" s="27">
        <v>1</v>
      </c>
      <c r="J867" s="28">
        <v>44350</v>
      </c>
      <c r="K867" s="25" t="s">
        <v>34</v>
      </c>
      <c r="L867" s="25" t="s">
        <v>78</v>
      </c>
      <c r="M867" s="25" t="s">
        <v>601</v>
      </c>
      <c r="N867" s="29">
        <v>105.22</v>
      </c>
      <c r="O867" s="25" t="s">
        <v>4645</v>
      </c>
      <c r="P867" s="22" t="str">
        <f>HYPERLINK("https://www.ESV-Campus.de/"&amp;Tabelle_Komplettliste[[#This Row],[ISBN]])</f>
        <v>https://www.ESV-Campus.de/978-3-503-19974-7</v>
      </c>
    </row>
    <row r="868" spans="1:16" ht="24" x14ac:dyDescent="0.2">
      <c r="A868" s="24" t="s">
        <v>775</v>
      </c>
      <c r="B868" s="25"/>
      <c r="C868" s="24" t="s">
        <v>776</v>
      </c>
      <c r="D868" s="26" t="s">
        <v>777</v>
      </c>
      <c r="E868" s="26" t="s">
        <v>778</v>
      </c>
      <c r="F868" s="25"/>
      <c r="G868" s="25" t="s">
        <v>84</v>
      </c>
      <c r="H868" s="27">
        <v>73</v>
      </c>
      <c r="I868" s="27">
        <v>1</v>
      </c>
      <c r="J868" s="28">
        <v>40575</v>
      </c>
      <c r="K868" s="25" t="s">
        <v>34</v>
      </c>
      <c r="L868" s="25" t="s">
        <v>78</v>
      </c>
      <c r="M868" s="25" t="s">
        <v>79</v>
      </c>
      <c r="N868" s="29">
        <v>172.57</v>
      </c>
      <c r="O868" s="25" t="s">
        <v>4645</v>
      </c>
      <c r="P868" s="22" t="str">
        <f>HYPERLINK("https://www.ESV-Campus.de/"&amp;Tabelle_Komplettliste[[#This Row],[ISBN]])</f>
        <v>https://www.ESV-Campus.de/978-3-503-12986-7</v>
      </c>
    </row>
    <row r="869" spans="1:16" ht="24" x14ac:dyDescent="0.2">
      <c r="A869" s="24" t="s">
        <v>3048</v>
      </c>
      <c r="B869" s="25"/>
      <c r="C869" s="24" t="s">
        <v>3049</v>
      </c>
      <c r="D869" s="26" t="s">
        <v>3050</v>
      </c>
      <c r="E869" s="26" t="s">
        <v>3051</v>
      </c>
      <c r="F869" s="25"/>
      <c r="G869" s="25"/>
      <c r="H869" s="27"/>
      <c r="I869" s="27">
        <v>1</v>
      </c>
      <c r="J869" s="28">
        <v>43647</v>
      </c>
      <c r="K869" s="25" t="s">
        <v>34</v>
      </c>
      <c r="L869" s="25" t="s">
        <v>78</v>
      </c>
      <c r="M869" s="25" t="s">
        <v>196</v>
      </c>
      <c r="N869" s="29">
        <v>138.05000000000001</v>
      </c>
      <c r="O869" s="25" t="s">
        <v>4645</v>
      </c>
      <c r="P869" s="22" t="str">
        <f>HYPERLINK("https://www.ESV-Campus.de/"&amp;Tabelle_Komplettliste[[#This Row],[ISBN]])</f>
        <v>https://www.ESV-Campus.de/978-3-503-18268-8</v>
      </c>
    </row>
    <row r="870" spans="1:16" ht="36" x14ac:dyDescent="0.2">
      <c r="A870" s="24" t="s">
        <v>3268</v>
      </c>
      <c r="B870" s="25"/>
      <c r="C870" s="24" t="s">
        <v>3269</v>
      </c>
      <c r="D870" s="26" t="s">
        <v>3270</v>
      </c>
      <c r="E870" s="26" t="s">
        <v>2106</v>
      </c>
      <c r="F870" s="25"/>
      <c r="G870" s="25" t="s">
        <v>2107</v>
      </c>
      <c r="H870" s="27">
        <v>4</v>
      </c>
      <c r="I870" s="27">
        <v>1</v>
      </c>
      <c r="J870" s="28">
        <v>43712</v>
      </c>
      <c r="K870" s="25" t="s">
        <v>34</v>
      </c>
      <c r="L870" s="25" t="s">
        <v>78</v>
      </c>
      <c r="M870" s="25" t="s">
        <v>127</v>
      </c>
      <c r="N870" s="29">
        <v>120.81</v>
      </c>
      <c r="O870" s="25" t="s">
        <v>4645</v>
      </c>
      <c r="P870" s="22" t="str">
        <f>HYPERLINK("https://www.ESV-Campus.de/"&amp;Tabelle_Komplettliste[[#This Row],[ISBN]])</f>
        <v>https://www.ESV-Campus.de/978-3-503-18857-4</v>
      </c>
    </row>
    <row r="871" spans="1:16" ht="24" x14ac:dyDescent="0.2">
      <c r="A871" s="24" t="s">
        <v>3973</v>
      </c>
      <c r="B871" s="25"/>
      <c r="C871" s="24" t="s">
        <v>3974</v>
      </c>
      <c r="D871" s="26" t="s">
        <v>3975</v>
      </c>
      <c r="E871" s="26" t="s">
        <v>3976</v>
      </c>
      <c r="F871" s="25"/>
      <c r="G871" s="25" t="s">
        <v>84</v>
      </c>
      <c r="H871" s="27">
        <v>79</v>
      </c>
      <c r="I871" s="27">
        <v>1</v>
      </c>
      <c r="J871" s="28">
        <v>44652</v>
      </c>
      <c r="K871" s="25" t="s">
        <v>34</v>
      </c>
      <c r="L871" s="25" t="s">
        <v>78</v>
      </c>
      <c r="M871" s="25" t="s">
        <v>601</v>
      </c>
      <c r="N871" s="29">
        <v>157.06</v>
      </c>
      <c r="O871" s="25" t="s">
        <v>4645</v>
      </c>
      <c r="P871" s="22" t="str">
        <f>HYPERLINK("https://www.ESV-Campus.de/"&amp;Tabelle_Komplettliste[[#This Row],[ISBN]])</f>
        <v>https://www.ESV-Campus.de/978-3-503-20515-8</v>
      </c>
    </row>
    <row r="872" spans="1:16" ht="24" x14ac:dyDescent="0.2">
      <c r="A872" s="24" t="s">
        <v>683</v>
      </c>
      <c r="B872" s="25"/>
      <c r="C872" s="24" t="s">
        <v>684</v>
      </c>
      <c r="D872" s="26" t="s">
        <v>685</v>
      </c>
      <c r="E872" s="26" t="s">
        <v>83</v>
      </c>
      <c r="F872" s="25"/>
      <c r="G872" s="25"/>
      <c r="H872" s="27"/>
      <c r="I872" s="27">
        <v>1</v>
      </c>
      <c r="J872" s="28">
        <v>40368</v>
      </c>
      <c r="K872" s="25" t="s">
        <v>34</v>
      </c>
      <c r="L872" s="25" t="s">
        <v>78</v>
      </c>
      <c r="M872" s="25" t="s">
        <v>686</v>
      </c>
      <c r="N872" s="29">
        <v>138.05000000000001</v>
      </c>
      <c r="O872" s="25" t="s">
        <v>4645</v>
      </c>
      <c r="P872" s="22" t="str">
        <f>HYPERLINK("https://www.ESV-Campus.de/"&amp;Tabelle_Komplettliste[[#This Row],[ISBN]])</f>
        <v>https://www.ESV-Campus.de/978-3-503-12655-2</v>
      </c>
    </row>
    <row r="873" spans="1:16" ht="24" x14ac:dyDescent="0.2">
      <c r="A873" s="24" t="s">
        <v>527</v>
      </c>
      <c r="B873" s="25"/>
      <c r="C873" s="24" t="s">
        <v>528</v>
      </c>
      <c r="D873" s="26" t="s">
        <v>529</v>
      </c>
      <c r="E873" s="26" t="s">
        <v>530</v>
      </c>
      <c r="F873" s="25"/>
      <c r="G873" s="25"/>
      <c r="H873" s="27"/>
      <c r="I873" s="27">
        <v>1</v>
      </c>
      <c r="J873" s="28">
        <v>40197</v>
      </c>
      <c r="K873" s="25" t="s">
        <v>34</v>
      </c>
      <c r="L873" s="25" t="s">
        <v>78</v>
      </c>
      <c r="M873" s="25" t="s">
        <v>110</v>
      </c>
      <c r="N873" s="29">
        <v>155.33000000000001</v>
      </c>
      <c r="O873" s="25" t="s">
        <v>4645</v>
      </c>
      <c r="P873" s="22" t="str">
        <f>HYPERLINK("https://www.ESV-Campus.de/"&amp;Tabelle_Komplettliste[[#This Row],[ISBN]])</f>
        <v>https://www.ESV-Campus.de/978-3-503-12418-3</v>
      </c>
    </row>
    <row r="874" spans="1:16" ht="24" x14ac:dyDescent="0.2">
      <c r="A874" s="24" t="s">
        <v>2451</v>
      </c>
      <c r="B874" s="25"/>
      <c r="C874" s="24" t="s">
        <v>2452</v>
      </c>
      <c r="D874" s="26" t="s">
        <v>2453</v>
      </c>
      <c r="E874" s="26" t="s">
        <v>2454</v>
      </c>
      <c r="F874" s="25"/>
      <c r="G874" s="25" t="s">
        <v>2139</v>
      </c>
      <c r="H874" s="27"/>
      <c r="I874" s="27">
        <v>1</v>
      </c>
      <c r="J874" s="28">
        <v>42688</v>
      </c>
      <c r="K874" s="25" t="s">
        <v>34</v>
      </c>
      <c r="L874" s="25" t="s">
        <v>78</v>
      </c>
      <c r="M874" s="25" t="s">
        <v>79</v>
      </c>
      <c r="N874" s="29">
        <v>103.53</v>
      </c>
      <c r="O874" s="25" t="s">
        <v>4645</v>
      </c>
      <c r="P874" s="22" t="str">
        <f>HYPERLINK("https://www.ESV-Campus.de/"&amp;Tabelle_Komplettliste[[#This Row],[ISBN]])</f>
        <v>https://www.ESV-Campus.de/978-3-503-17099-9</v>
      </c>
    </row>
    <row r="875" spans="1:16" ht="24" x14ac:dyDescent="0.2">
      <c r="A875" s="24" t="s">
        <v>3062</v>
      </c>
      <c r="B875" s="25"/>
      <c r="C875" s="24" t="s">
        <v>3063</v>
      </c>
      <c r="D875" s="26" t="s">
        <v>3064</v>
      </c>
      <c r="E875" s="26" t="s">
        <v>3065</v>
      </c>
      <c r="F875" s="25"/>
      <c r="G875" s="25" t="s">
        <v>2139</v>
      </c>
      <c r="H875" s="27"/>
      <c r="I875" s="27">
        <v>1</v>
      </c>
      <c r="J875" s="28">
        <v>43472</v>
      </c>
      <c r="K875" s="25" t="s">
        <v>34</v>
      </c>
      <c r="L875" s="25" t="s">
        <v>78</v>
      </c>
      <c r="M875" s="25" t="s">
        <v>79</v>
      </c>
      <c r="N875" s="29">
        <v>103.53</v>
      </c>
      <c r="O875" s="25" t="s">
        <v>4645</v>
      </c>
      <c r="P875" s="22" t="str">
        <f>HYPERLINK("https://www.ESV-Campus.de/"&amp;Tabelle_Komplettliste[[#This Row],[ISBN]])</f>
        <v>https://www.ESV-Campus.de/978-3-503-18273-2</v>
      </c>
    </row>
    <row r="876" spans="1:16" ht="24" x14ac:dyDescent="0.2">
      <c r="A876" s="24" t="s">
        <v>1994</v>
      </c>
      <c r="B876" s="25"/>
      <c r="C876" s="24" t="s">
        <v>1995</v>
      </c>
      <c r="D876" s="26" t="s">
        <v>1996</v>
      </c>
      <c r="E876" s="26" t="s">
        <v>1997</v>
      </c>
      <c r="F876" s="25"/>
      <c r="G876" s="25"/>
      <c r="H876" s="27"/>
      <c r="I876" s="27">
        <v>1</v>
      </c>
      <c r="J876" s="28">
        <v>42664</v>
      </c>
      <c r="K876" s="25" t="s">
        <v>34</v>
      </c>
      <c r="L876" s="25" t="s">
        <v>78</v>
      </c>
      <c r="M876" s="25" t="s">
        <v>127</v>
      </c>
      <c r="N876" s="29">
        <v>120.81</v>
      </c>
      <c r="O876" s="25" t="s">
        <v>4645</v>
      </c>
      <c r="P876" s="22" t="str">
        <f>HYPERLINK("https://www.ESV-Campus.de/"&amp;Tabelle_Komplettliste[[#This Row],[ISBN]])</f>
        <v>https://www.ESV-Campus.de/978-3-503-16311-3</v>
      </c>
    </row>
    <row r="877" spans="1:16" ht="24" x14ac:dyDescent="0.2">
      <c r="A877" s="24" t="s">
        <v>106</v>
      </c>
      <c r="B877" s="25"/>
      <c r="C877" s="24" t="s">
        <v>107</v>
      </c>
      <c r="D877" s="26" t="s">
        <v>108</v>
      </c>
      <c r="E877" s="26" t="s">
        <v>109</v>
      </c>
      <c r="F877" s="25"/>
      <c r="G877" s="25"/>
      <c r="H877" s="27"/>
      <c r="I877" s="27">
        <v>1</v>
      </c>
      <c r="J877" s="28">
        <v>40057</v>
      </c>
      <c r="K877" s="25" t="s">
        <v>34</v>
      </c>
      <c r="L877" s="25" t="s">
        <v>78</v>
      </c>
      <c r="M877" s="25" t="s">
        <v>110</v>
      </c>
      <c r="N877" s="29">
        <v>238.31</v>
      </c>
      <c r="O877" s="25" t="s">
        <v>4645</v>
      </c>
      <c r="P877" s="22" t="str">
        <f>HYPERLINK("https://www.ESV-Campus.de/"&amp;Tabelle_Komplettliste[[#This Row],[ISBN]])</f>
        <v>https://www.ESV-Campus.de/978-3-503-11267-8</v>
      </c>
    </row>
    <row r="878" spans="1:16" ht="24" x14ac:dyDescent="0.2">
      <c r="A878" s="24" t="s">
        <v>944</v>
      </c>
      <c r="B878" s="25"/>
      <c r="C878" s="24" t="s">
        <v>945</v>
      </c>
      <c r="D878" s="26" t="s">
        <v>946</v>
      </c>
      <c r="E878" s="26" t="s">
        <v>947</v>
      </c>
      <c r="F878" s="25"/>
      <c r="G878" s="25"/>
      <c r="H878" s="27"/>
      <c r="I878" s="27">
        <v>1</v>
      </c>
      <c r="J878" s="28">
        <v>41430</v>
      </c>
      <c r="K878" s="25" t="s">
        <v>34</v>
      </c>
      <c r="L878" s="25" t="s">
        <v>78</v>
      </c>
      <c r="M878" s="25" t="s">
        <v>127</v>
      </c>
      <c r="N878" s="29">
        <v>511.14</v>
      </c>
      <c r="O878" s="25" t="s">
        <v>4645</v>
      </c>
      <c r="P878" s="22" t="str">
        <f>HYPERLINK("https://www.ESV-Campus.de/"&amp;Tabelle_Komplettliste[[#This Row],[ISBN]])</f>
        <v>https://www.ESV-Campus.de/978-3-503-13645-2</v>
      </c>
    </row>
    <row r="879" spans="1:16" ht="24" x14ac:dyDescent="0.2">
      <c r="A879" s="24" t="s">
        <v>1680</v>
      </c>
      <c r="B879" s="25"/>
      <c r="C879" s="24" t="s">
        <v>1681</v>
      </c>
      <c r="D879" s="26" t="s">
        <v>1682</v>
      </c>
      <c r="E879" s="26" t="s">
        <v>1683</v>
      </c>
      <c r="F879" s="25"/>
      <c r="G879" s="25"/>
      <c r="H879" s="27"/>
      <c r="I879" s="27">
        <v>1</v>
      </c>
      <c r="J879" s="28">
        <v>41960</v>
      </c>
      <c r="K879" s="25" t="s">
        <v>34</v>
      </c>
      <c r="L879" s="25" t="s">
        <v>78</v>
      </c>
      <c r="M879" s="25" t="s">
        <v>127</v>
      </c>
      <c r="N879" s="29">
        <v>442.1</v>
      </c>
      <c r="O879" s="25" t="s">
        <v>4645</v>
      </c>
      <c r="P879" s="22" t="str">
        <f>HYPERLINK("https://www.ESV-Campus.de/"&amp;Tabelle_Komplettliste[[#This Row],[ISBN]])</f>
        <v>https://www.ESV-Campus.de/978-3-503-15650-4</v>
      </c>
    </row>
    <row r="880" spans="1:16" ht="24" x14ac:dyDescent="0.2">
      <c r="A880" s="24" t="s">
        <v>3534</v>
      </c>
      <c r="B880" s="25"/>
      <c r="C880" s="24" t="s">
        <v>3535</v>
      </c>
      <c r="D880" s="26" t="s">
        <v>3536</v>
      </c>
      <c r="E880" s="26" t="s">
        <v>2470</v>
      </c>
      <c r="F880" s="25"/>
      <c r="G880" s="25"/>
      <c r="H880" s="27"/>
      <c r="I880" s="27">
        <v>6</v>
      </c>
      <c r="J880" s="28">
        <v>44085</v>
      </c>
      <c r="K880" s="25" t="s">
        <v>34</v>
      </c>
      <c r="L880" s="25" t="s">
        <v>78</v>
      </c>
      <c r="M880" s="25" t="s">
        <v>36</v>
      </c>
      <c r="N880" s="29">
        <v>329.86</v>
      </c>
      <c r="O880" s="25" t="s">
        <v>4645</v>
      </c>
      <c r="P880" s="22" t="str">
        <f>HYPERLINK("https://www.ESV-Campus.de/"&amp;Tabelle_Komplettliste[[#This Row],[ISBN]])</f>
        <v>https://www.ESV-Campus.de/978-3-503-19463-6</v>
      </c>
    </row>
    <row r="881" spans="1:16" ht="24" x14ac:dyDescent="0.2">
      <c r="A881" s="24" t="s">
        <v>3340</v>
      </c>
      <c r="B881" s="25"/>
      <c r="C881" s="24" t="s">
        <v>3341</v>
      </c>
      <c r="D881" s="26" t="s">
        <v>3342</v>
      </c>
      <c r="E881" s="26" t="s">
        <v>3343</v>
      </c>
      <c r="F881" s="25"/>
      <c r="G881" s="25"/>
      <c r="H881" s="27"/>
      <c r="I881" s="27">
        <v>1</v>
      </c>
      <c r="J881" s="28">
        <v>43914</v>
      </c>
      <c r="K881" s="25" t="s">
        <v>34</v>
      </c>
      <c r="L881" s="25" t="s">
        <v>78</v>
      </c>
      <c r="M881" s="25" t="s">
        <v>1788</v>
      </c>
      <c r="N881" s="29">
        <v>210.82</v>
      </c>
      <c r="O881" s="25" t="s">
        <v>4645</v>
      </c>
      <c r="P881" s="22" t="str">
        <f>HYPERLINK("https://www.ESV-Campus.de/"&amp;Tabelle_Komplettliste[[#This Row],[ISBN]])</f>
        <v>https://www.ESV-Campus.de/978-3-503-18979-3</v>
      </c>
    </row>
    <row r="882" spans="1:16" ht="24" x14ac:dyDescent="0.2">
      <c r="A882" s="24" t="s">
        <v>3598</v>
      </c>
      <c r="B882" s="25"/>
      <c r="C882" s="24" t="s">
        <v>3599</v>
      </c>
      <c r="D882" s="26" t="s">
        <v>3600</v>
      </c>
      <c r="E882" s="26" t="s">
        <v>3601</v>
      </c>
      <c r="F882" s="25"/>
      <c r="G882" s="25"/>
      <c r="H882" s="27"/>
      <c r="I882" s="27">
        <v>1</v>
      </c>
      <c r="J882" s="28">
        <v>44210</v>
      </c>
      <c r="K882" s="25" t="s">
        <v>34</v>
      </c>
      <c r="L882" s="25" t="s">
        <v>78</v>
      </c>
      <c r="M882" s="25" t="s">
        <v>79</v>
      </c>
      <c r="N882" s="29">
        <v>122.5</v>
      </c>
      <c r="O882" s="25" t="s">
        <v>4645</v>
      </c>
      <c r="P882" s="22" t="str">
        <f>HYPERLINK("https://www.ESV-Campus.de/"&amp;Tabelle_Komplettliste[[#This Row],[ISBN]])</f>
        <v>https://www.ESV-Campus.de/978-3-503-19509-1</v>
      </c>
    </row>
    <row r="883" spans="1:16" ht="24" x14ac:dyDescent="0.2">
      <c r="A883" s="24" t="s">
        <v>895</v>
      </c>
      <c r="B883" s="25"/>
      <c r="C883" s="24" t="s">
        <v>896</v>
      </c>
      <c r="D883" s="26" t="s">
        <v>897</v>
      </c>
      <c r="E883" s="26" t="s">
        <v>898</v>
      </c>
      <c r="F883" s="25"/>
      <c r="G883" s="25"/>
      <c r="H883" s="27"/>
      <c r="I883" s="27">
        <v>1</v>
      </c>
      <c r="J883" s="28">
        <v>40626</v>
      </c>
      <c r="K883" s="25" t="s">
        <v>34</v>
      </c>
      <c r="L883" s="25" t="s">
        <v>78</v>
      </c>
      <c r="M883" s="25" t="s">
        <v>127</v>
      </c>
      <c r="N883" s="29">
        <v>155.33000000000001</v>
      </c>
      <c r="O883" s="25" t="s">
        <v>4645</v>
      </c>
      <c r="P883" s="22" t="str">
        <f>HYPERLINK("https://www.ESV-Campus.de/"&amp;Tabelle_Komplettliste[[#This Row],[ISBN]])</f>
        <v>https://www.ESV-Campus.de/978-3-503-13075-7</v>
      </c>
    </row>
    <row r="884" spans="1:16" ht="24" x14ac:dyDescent="0.2">
      <c r="A884" s="24" t="s">
        <v>2467</v>
      </c>
      <c r="B884" s="25"/>
      <c r="C884" s="24" t="s">
        <v>2468</v>
      </c>
      <c r="D884" s="26" t="s">
        <v>2469</v>
      </c>
      <c r="E884" s="26" t="s">
        <v>2470</v>
      </c>
      <c r="F884" s="25"/>
      <c r="G884" s="25" t="s">
        <v>2139</v>
      </c>
      <c r="H884" s="27"/>
      <c r="I884" s="27">
        <v>1</v>
      </c>
      <c r="J884" s="28">
        <v>42703</v>
      </c>
      <c r="K884" s="25" t="s">
        <v>34</v>
      </c>
      <c r="L884" s="25" t="s">
        <v>78</v>
      </c>
      <c r="M884" s="25" t="s">
        <v>79</v>
      </c>
      <c r="N884" s="29">
        <v>103.53</v>
      </c>
      <c r="O884" s="25" t="s">
        <v>4645</v>
      </c>
      <c r="P884" s="22" t="str">
        <f>HYPERLINK("https://www.ESV-Campus.de/"&amp;Tabelle_Komplettliste[[#This Row],[ISBN]])</f>
        <v>https://www.ESV-Campus.de/978-3-503-17123-1</v>
      </c>
    </row>
    <row r="885" spans="1:16" ht="24" x14ac:dyDescent="0.2">
      <c r="A885" s="24" t="s">
        <v>2718</v>
      </c>
      <c r="B885" s="25"/>
      <c r="C885" s="24" t="s">
        <v>2719</v>
      </c>
      <c r="D885" s="26" t="s">
        <v>2720</v>
      </c>
      <c r="E885" s="26" t="s">
        <v>2721</v>
      </c>
      <c r="F885" s="25"/>
      <c r="G885" s="25" t="s">
        <v>2139</v>
      </c>
      <c r="H885" s="27"/>
      <c r="I885" s="27">
        <v>1</v>
      </c>
      <c r="J885" s="28">
        <v>43059</v>
      </c>
      <c r="K885" s="25" t="s">
        <v>34</v>
      </c>
      <c r="L885" s="25" t="s">
        <v>78</v>
      </c>
      <c r="M885" s="25" t="s">
        <v>79</v>
      </c>
      <c r="N885" s="29">
        <v>103.53</v>
      </c>
      <c r="O885" s="25" t="s">
        <v>4645</v>
      </c>
      <c r="P885" s="22" t="str">
        <f>HYPERLINK("https://www.ESV-Campus.de/"&amp;Tabelle_Komplettliste[[#This Row],[ISBN]])</f>
        <v>https://www.ESV-Campus.de/978-3-503-17671-7</v>
      </c>
    </row>
    <row r="886" spans="1:16" ht="24" x14ac:dyDescent="0.2">
      <c r="A886" s="24" t="s">
        <v>992</v>
      </c>
      <c r="B886" s="25"/>
      <c r="C886" s="24" t="s">
        <v>993</v>
      </c>
      <c r="D886" s="26" t="s">
        <v>994</v>
      </c>
      <c r="E886" s="26" t="s">
        <v>995</v>
      </c>
      <c r="F886" s="25"/>
      <c r="G886" s="25"/>
      <c r="H886" s="27"/>
      <c r="I886" s="27">
        <v>1</v>
      </c>
      <c r="J886" s="28">
        <v>41127</v>
      </c>
      <c r="K886" s="25" t="s">
        <v>34</v>
      </c>
      <c r="L886" s="25" t="s">
        <v>78</v>
      </c>
      <c r="M886" s="25" t="s">
        <v>79</v>
      </c>
      <c r="N886" s="29">
        <v>120.81</v>
      </c>
      <c r="O886" s="25" t="s">
        <v>4645</v>
      </c>
      <c r="P886" s="22" t="str">
        <f>HYPERLINK("https://www.ESV-Campus.de/"&amp;Tabelle_Komplettliste[[#This Row],[ISBN]])</f>
        <v>https://www.ESV-Campus.de/978-3-503-13691-9</v>
      </c>
    </row>
    <row r="887" spans="1:16" ht="36" x14ac:dyDescent="0.2">
      <c r="A887" s="24" t="s">
        <v>3633</v>
      </c>
      <c r="B887" s="25"/>
      <c r="C887" s="24" t="s">
        <v>3634</v>
      </c>
      <c r="D887" s="26" t="s">
        <v>3635</v>
      </c>
      <c r="E887" s="26" t="s">
        <v>3636</v>
      </c>
      <c r="F887" s="25"/>
      <c r="G887" s="25" t="s">
        <v>2107</v>
      </c>
      <c r="H887" s="27">
        <v>5</v>
      </c>
      <c r="I887" s="27">
        <v>1</v>
      </c>
      <c r="J887" s="28">
        <v>44138</v>
      </c>
      <c r="K887" s="25" t="s">
        <v>34</v>
      </c>
      <c r="L887" s="25" t="s">
        <v>78</v>
      </c>
      <c r="M887" s="25" t="s">
        <v>127</v>
      </c>
      <c r="N887" s="29">
        <v>122.5</v>
      </c>
      <c r="O887" s="25" t="s">
        <v>4645</v>
      </c>
      <c r="P887" s="22" t="str">
        <f>HYPERLINK("https://www.ESV-Campus.de/"&amp;Tabelle_Komplettliste[[#This Row],[ISBN]])</f>
        <v>https://www.ESV-Campus.de/978-3-503-19541-1</v>
      </c>
    </row>
    <row r="888" spans="1:16" ht="36" x14ac:dyDescent="0.2">
      <c r="A888" s="24" t="s">
        <v>2484</v>
      </c>
      <c r="B888" s="25"/>
      <c r="C888" s="24" t="s">
        <v>2485</v>
      </c>
      <c r="D888" s="26" t="s">
        <v>2486</v>
      </c>
      <c r="E888" s="26" t="s">
        <v>2106</v>
      </c>
      <c r="F888" s="25"/>
      <c r="G888" s="25" t="s">
        <v>2107</v>
      </c>
      <c r="H888" s="27">
        <v>2</v>
      </c>
      <c r="I888" s="27">
        <v>1</v>
      </c>
      <c r="J888" s="28">
        <v>43706</v>
      </c>
      <c r="K888" s="25" t="s">
        <v>34</v>
      </c>
      <c r="L888" s="25" t="s">
        <v>78</v>
      </c>
      <c r="M888" s="25" t="s">
        <v>127</v>
      </c>
      <c r="N888" s="29">
        <v>172.57</v>
      </c>
      <c r="O888" s="25" t="s">
        <v>4645</v>
      </c>
      <c r="P888" s="22" t="str">
        <f>HYPERLINK("https://www.ESV-Campus.de/"&amp;Tabelle_Komplettliste[[#This Row],[ISBN]])</f>
        <v>https://www.ESV-Campus.de/978-3-503-17132-3</v>
      </c>
    </row>
    <row r="889" spans="1:16" ht="24" x14ac:dyDescent="0.2">
      <c r="A889" s="24" t="s">
        <v>98</v>
      </c>
      <c r="B889" s="25"/>
      <c r="C889" s="24" t="s">
        <v>99</v>
      </c>
      <c r="D889" s="26" t="s">
        <v>100</v>
      </c>
      <c r="E889" s="26" t="s">
        <v>101</v>
      </c>
      <c r="F889" s="25"/>
      <c r="G889" s="25"/>
      <c r="H889" s="27"/>
      <c r="I889" s="27">
        <v>1</v>
      </c>
      <c r="J889" s="28">
        <v>40057</v>
      </c>
      <c r="K889" s="25" t="s">
        <v>34</v>
      </c>
      <c r="L889" s="25" t="s">
        <v>78</v>
      </c>
      <c r="M889" s="25" t="s">
        <v>79</v>
      </c>
      <c r="N889" s="29">
        <v>138.05000000000001</v>
      </c>
      <c r="O889" s="25" t="s">
        <v>4645</v>
      </c>
      <c r="P889" s="22" t="str">
        <f>HYPERLINK("https://www.ESV-Campus.de/"&amp;Tabelle_Komplettliste[[#This Row],[ISBN]])</f>
        <v>https://www.ESV-Campus.de/978-3-503-11265-4</v>
      </c>
    </row>
    <row r="890" spans="1:16" ht="24" x14ac:dyDescent="0.2">
      <c r="A890" s="24" t="s">
        <v>1917</v>
      </c>
      <c r="B890" s="25"/>
      <c r="C890" s="24" t="s">
        <v>1918</v>
      </c>
      <c r="D890" s="26" t="s">
        <v>1919</v>
      </c>
      <c r="E890" s="26" t="s">
        <v>1920</v>
      </c>
      <c r="F890" s="25"/>
      <c r="G890" s="25"/>
      <c r="H890" s="27"/>
      <c r="I890" s="27">
        <v>1</v>
      </c>
      <c r="J890" s="28">
        <v>42139</v>
      </c>
      <c r="K890" s="25" t="s">
        <v>34</v>
      </c>
      <c r="L890" s="25" t="s">
        <v>78</v>
      </c>
      <c r="M890" s="25" t="s">
        <v>127</v>
      </c>
      <c r="N890" s="29">
        <v>120.81</v>
      </c>
      <c r="O890" s="25" t="s">
        <v>4645</v>
      </c>
      <c r="P890" s="22" t="str">
        <f>HYPERLINK("https://www.ESV-Campus.de/"&amp;Tabelle_Komplettliste[[#This Row],[ISBN]])</f>
        <v>https://www.ESV-Campus.de/978-3-503-15853-9</v>
      </c>
    </row>
    <row r="891" spans="1:16" ht="24" x14ac:dyDescent="0.2">
      <c r="A891" s="24" t="s">
        <v>948</v>
      </c>
      <c r="B891" s="25"/>
      <c r="C891" s="24" t="s">
        <v>949</v>
      </c>
      <c r="D891" s="26" t="s">
        <v>950</v>
      </c>
      <c r="E891" s="26" t="s">
        <v>951</v>
      </c>
      <c r="F891" s="25"/>
      <c r="G891" s="25"/>
      <c r="H891" s="27"/>
      <c r="I891" s="27">
        <v>1</v>
      </c>
      <c r="J891" s="28">
        <v>40953</v>
      </c>
      <c r="K891" s="25" t="s">
        <v>34</v>
      </c>
      <c r="L891" s="25" t="s">
        <v>78</v>
      </c>
      <c r="M891" s="25" t="s">
        <v>952</v>
      </c>
      <c r="N891" s="29">
        <v>241.61</v>
      </c>
      <c r="O891" s="25" t="s">
        <v>4645</v>
      </c>
      <c r="P891" s="22" t="str">
        <f>HYPERLINK("https://www.ESV-Campus.de/"&amp;Tabelle_Komplettliste[[#This Row],[ISBN]])</f>
        <v>https://www.ESV-Campus.de/978-3-503-13649-0</v>
      </c>
    </row>
    <row r="892" spans="1:16" ht="24" x14ac:dyDescent="0.2">
      <c r="A892" s="24" t="s">
        <v>2010</v>
      </c>
      <c r="B892" s="25"/>
      <c r="C892" s="24" t="s">
        <v>2011</v>
      </c>
      <c r="D892" s="26" t="s">
        <v>2012</v>
      </c>
      <c r="E892" s="26" t="s">
        <v>2013</v>
      </c>
      <c r="F892" s="25"/>
      <c r="G892" s="25"/>
      <c r="H892" s="27"/>
      <c r="I892" s="27">
        <v>1</v>
      </c>
      <c r="J892" s="28">
        <v>42327</v>
      </c>
      <c r="K892" s="25" t="s">
        <v>34</v>
      </c>
      <c r="L892" s="25" t="s">
        <v>78</v>
      </c>
      <c r="M892" s="25" t="s">
        <v>127</v>
      </c>
      <c r="N892" s="29">
        <v>172.57</v>
      </c>
      <c r="O892" s="25" t="s">
        <v>4645</v>
      </c>
      <c r="P892" s="22" t="str">
        <f>HYPERLINK("https://www.ESV-Campus.de/"&amp;Tabelle_Komplettliste[[#This Row],[ISBN]])</f>
        <v>https://www.ESV-Campus.de/978-3-503-16330-4</v>
      </c>
    </row>
    <row r="893" spans="1:16" ht="24" x14ac:dyDescent="0.2">
      <c r="A893" s="24" t="s">
        <v>926</v>
      </c>
      <c r="B893" s="25"/>
      <c r="C893" s="24" t="s">
        <v>927</v>
      </c>
      <c r="D893" s="26" t="s">
        <v>928</v>
      </c>
      <c r="E893" s="26" t="s">
        <v>929</v>
      </c>
      <c r="F893" s="25"/>
      <c r="G893" s="25"/>
      <c r="H893" s="27"/>
      <c r="I893" s="27">
        <v>1</v>
      </c>
      <c r="J893" s="28">
        <v>41926</v>
      </c>
      <c r="K893" s="25" t="s">
        <v>34</v>
      </c>
      <c r="L893" s="25" t="s">
        <v>78</v>
      </c>
      <c r="M893" s="25" t="s">
        <v>79</v>
      </c>
      <c r="N893" s="29">
        <v>172.57</v>
      </c>
      <c r="O893" s="25" t="s">
        <v>4645</v>
      </c>
      <c r="P893" s="22" t="str">
        <f>HYPERLINK("https://www.ESV-Campus.de/"&amp;Tabelle_Komplettliste[[#This Row],[ISBN]])</f>
        <v>https://www.ESV-Campus.de/978-3-503-13618-6</v>
      </c>
    </row>
    <row r="894" spans="1:16" ht="36" x14ac:dyDescent="0.2">
      <c r="A894" s="24" t="s">
        <v>2103</v>
      </c>
      <c r="B894" s="25"/>
      <c r="C894" s="24" t="s">
        <v>2104</v>
      </c>
      <c r="D894" s="26" t="s">
        <v>2105</v>
      </c>
      <c r="E894" s="26" t="s">
        <v>2106</v>
      </c>
      <c r="F894" s="25"/>
      <c r="G894" s="25" t="s">
        <v>2107</v>
      </c>
      <c r="H894" s="27">
        <v>1</v>
      </c>
      <c r="I894" s="27">
        <v>1</v>
      </c>
      <c r="J894" s="28">
        <v>42248</v>
      </c>
      <c r="K894" s="25" t="s">
        <v>34</v>
      </c>
      <c r="L894" s="25" t="s">
        <v>78</v>
      </c>
      <c r="M894" s="25" t="s">
        <v>127</v>
      </c>
      <c r="N894" s="29">
        <v>120.81</v>
      </c>
      <c r="O894" s="25" t="s">
        <v>4645</v>
      </c>
      <c r="P894" s="22" t="str">
        <f>HYPERLINK("https://www.ESV-Campus.de/"&amp;Tabelle_Komplettliste[[#This Row],[ISBN]])</f>
        <v>https://www.ESV-Campus.de/978-3-503-16527-8</v>
      </c>
    </row>
    <row r="895" spans="1:16" ht="24" x14ac:dyDescent="0.2">
      <c r="A895" s="24" t="s">
        <v>648</v>
      </c>
      <c r="B895" s="25"/>
      <c r="C895" s="24" t="s">
        <v>649</v>
      </c>
      <c r="D895" s="26" t="s">
        <v>650</v>
      </c>
      <c r="E895" s="26" t="s">
        <v>651</v>
      </c>
      <c r="F895" s="25"/>
      <c r="G895" s="25"/>
      <c r="H895" s="27"/>
      <c r="I895" s="27">
        <v>2</v>
      </c>
      <c r="J895" s="28">
        <v>40340</v>
      </c>
      <c r="K895" s="25" t="s">
        <v>34</v>
      </c>
      <c r="L895" s="25" t="s">
        <v>78</v>
      </c>
      <c r="M895" s="25" t="s">
        <v>97</v>
      </c>
      <c r="N895" s="29">
        <v>241.61</v>
      </c>
      <c r="O895" s="25" t="s">
        <v>4645</v>
      </c>
      <c r="P895" s="22" t="str">
        <f>HYPERLINK("https://www.ESV-Campus.de/"&amp;Tabelle_Komplettliste[[#This Row],[ISBN]])</f>
        <v>https://www.ESV-Campus.de/978-3-503-12645-3</v>
      </c>
    </row>
    <row r="896" spans="1:16" ht="24" x14ac:dyDescent="0.2">
      <c r="A896" s="24" t="s">
        <v>111</v>
      </c>
      <c r="B896" s="25"/>
      <c r="C896" s="24" t="s">
        <v>112</v>
      </c>
      <c r="D896" s="26" t="s">
        <v>113</v>
      </c>
      <c r="E896" s="26" t="s">
        <v>114</v>
      </c>
      <c r="F896" s="25"/>
      <c r="G896" s="25"/>
      <c r="H896" s="27"/>
      <c r="I896" s="27">
        <v>1</v>
      </c>
      <c r="J896" s="28">
        <v>40057</v>
      </c>
      <c r="K896" s="25" t="s">
        <v>34</v>
      </c>
      <c r="L896" s="25" t="s">
        <v>78</v>
      </c>
      <c r="M896" s="25" t="s">
        <v>79</v>
      </c>
      <c r="N896" s="29">
        <v>172.57</v>
      </c>
      <c r="O896" s="25" t="s">
        <v>4645</v>
      </c>
      <c r="P896" s="22" t="str">
        <f>HYPERLINK("https://www.ESV-Campus.de/"&amp;Tabelle_Komplettliste[[#This Row],[ISBN]])</f>
        <v>https://www.ESV-Campus.de/978-3-503-11269-2</v>
      </c>
    </row>
    <row r="897" spans="1:16" ht="36" x14ac:dyDescent="0.2">
      <c r="A897" s="24" t="s">
        <v>4433</v>
      </c>
      <c r="B897" s="25"/>
      <c r="C897" s="24" t="s">
        <v>4434</v>
      </c>
      <c r="D897" s="26" t="s">
        <v>4435</v>
      </c>
      <c r="E897" s="26" t="s">
        <v>2562</v>
      </c>
      <c r="F897" s="25"/>
      <c r="G897" s="25" t="s">
        <v>2107</v>
      </c>
      <c r="H897" s="27">
        <v>8</v>
      </c>
      <c r="I897" s="27">
        <v>1</v>
      </c>
      <c r="J897" s="28">
        <v>44998</v>
      </c>
      <c r="K897" s="25" t="s">
        <v>34</v>
      </c>
      <c r="L897" s="25" t="s">
        <v>78</v>
      </c>
      <c r="M897" s="25" t="s">
        <v>127</v>
      </c>
      <c r="N897" s="29">
        <v>105.22</v>
      </c>
      <c r="O897" s="25" t="s">
        <v>4645</v>
      </c>
      <c r="P897" s="22" t="str">
        <f>HYPERLINK("https://www.ESV-Campus.de/"&amp;Tabelle_Komplettliste[[#This Row],[ISBN]])</f>
        <v>https://www.ESV-Campus.de/978-3-503-21207-1</v>
      </c>
    </row>
    <row r="898" spans="1:16" ht="24" x14ac:dyDescent="0.2">
      <c r="A898" s="24" t="s">
        <v>284</v>
      </c>
      <c r="B898" s="25"/>
      <c r="C898" s="24" t="s">
        <v>285</v>
      </c>
      <c r="D898" s="26" t="s">
        <v>286</v>
      </c>
      <c r="E898" s="26" t="s">
        <v>287</v>
      </c>
      <c r="F898" s="25"/>
      <c r="G898" s="25" t="s">
        <v>84</v>
      </c>
      <c r="H898" s="27">
        <v>70</v>
      </c>
      <c r="I898" s="27">
        <v>1</v>
      </c>
      <c r="J898" s="28">
        <v>40057</v>
      </c>
      <c r="K898" s="25" t="s">
        <v>34</v>
      </c>
      <c r="L898" s="25" t="s">
        <v>78</v>
      </c>
      <c r="M898" s="25" t="s">
        <v>91</v>
      </c>
      <c r="N898" s="29">
        <v>152.03</v>
      </c>
      <c r="O898" s="25" t="s">
        <v>4645</v>
      </c>
      <c r="P898" s="22" t="str">
        <f>HYPERLINK("https://www.ESV-Campus.de/"&amp;Tabelle_Komplettliste[[#This Row],[ISBN]])</f>
        <v>https://www.ESV-Campus.de/978-3-503-11600-3</v>
      </c>
    </row>
    <row r="899" spans="1:16" ht="24" x14ac:dyDescent="0.2">
      <c r="A899" s="24" t="s">
        <v>2990</v>
      </c>
      <c r="B899" s="25"/>
      <c r="C899" s="24" t="s">
        <v>2991</v>
      </c>
      <c r="D899" s="26" t="s">
        <v>2992</v>
      </c>
      <c r="E899" s="26" t="s">
        <v>2993</v>
      </c>
      <c r="F899" s="25"/>
      <c r="G899" s="25" t="s">
        <v>2139</v>
      </c>
      <c r="H899" s="27"/>
      <c r="I899" s="27">
        <v>1</v>
      </c>
      <c r="J899" s="28">
        <v>43396</v>
      </c>
      <c r="K899" s="25" t="s">
        <v>34</v>
      </c>
      <c r="L899" s="25" t="s">
        <v>78</v>
      </c>
      <c r="M899" s="25" t="s">
        <v>79</v>
      </c>
      <c r="N899" s="29">
        <v>103.53</v>
      </c>
      <c r="O899" s="25" t="s">
        <v>4645</v>
      </c>
      <c r="P899" s="22" t="str">
        <f>HYPERLINK("https://www.ESV-Campus.de/"&amp;Tabelle_Komplettliste[[#This Row],[ISBN]])</f>
        <v>https://www.ESV-Campus.de/978-3-503-18198-8</v>
      </c>
    </row>
    <row r="900" spans="1:16" ht="24" x14ac:dyDescent="0.2">
      <c r="A900" s="24" t="s">
        <v>664</v>
      </c>
      <c r="B900" s="25"/>
      <c r="C900" s="24" t="s">
        <v>665</v>
      </c>
      <c r="D900" s="26" t="s">
        <v>666</v>
      </c>
      <c r="E900" s="26" t="s">
        <v>667</v>
      </c>
      <c r="F900" s="25"/>
      <c r="G900" s="25"/>
      <c r="H900" s="27"/>
      <c r="I900" s="27">
        <v>1</v>
      </c>
      <c r="J900" s="28">
        <v>40340</v>
      </c>
      <c r="K900" s="25" t="s">
        <v>34</v>
      </c>
      <c r="L900" s="25" t="s">
        <v>78</v>
      </c>
      <c r="M900" s="25" t="s">
        <v>79</v>
      </c>
      <c r="N900" s="29">
        <v>103.53</v>
      </c>
      <c r="O900" s="25" t="s">
        <v>4645</v>
      </c>
      <c r="P900" s="22" t="str">
        <f>HYPERLINK("https://www.ESV-Campus.de/"&amp;Tabelle_Komplettliste[[#This Row],[ISBN]])</f>
        <v>https://www.ESV-Campus.de/978-3-503-12651-4</v>
      </c>
    </row>
    <row r="901" spans="1:16" ht="24" x14ac:dyDescent="0.2">
      <c r="A901" s="24" t="s">
        <v>2156</v>
      </c>
      <c r="B901" s="25"/>
      <c r="C901" s="24" t="s">
        <v>2157</v>
      </c>
      <c r="D901" s="26" t="s">
        <v>2158</v>
      </c>
      <c r="E901" s="26" t="s">
        <v>2159</v>
      </c>
      <c r="F901" s="25"/>
      <c r="G901" s="25" t="s">
        <v>84</v>
      </c>
      <c r="H901" s="27">
        <v>75</v>
      </c>
      <c r="I901" s="27">
        <v>1</v>
      </c>
      <c r="J901" s="28">
        <v>42341</v>
      </c>
      <c r="K901" s="25" t="s">
        <v>34</v>
      </c>
      <c r="L901" s="25" t="s">
        <v>78</v>
      </c>
      <c r="M901" s="25" t="s">
        <v>79</v>
      </c>
      <c r="N901" s="29">
        <v>120.81</v>
      </c>
      <c r="O901" s="25" t="s">
        <v>4645</v>
      </c>
      <c r="P901" s="22" t="str">
        <f>HYPERLINK("https://www.ESV-Campus.de/"&amp;Tabelle_Komplettliste[[#This Row],[ISBN]])</f>
        <v>https://www.ESV-Campus.de/978-3-503-16574-2</v>
      </c>
    </row>
    <row r="902" spans="1:16" ht="36" x14ac:dyDescent="0.2">
      <c r="A902" s="24" t="s">
        <v>2559</v>
      </c>
      <c r="B902" s="25"/>
      <c r="C902" s="24" t="s">
        <v>2560</v>
      </c>
      <c r="D902" s="26" t="s">
        <v>2561</v>
      </c>
      <c r="E902" s="26" t="s">
        <v>2562</v>
      </c>
      <c r="F902" s="25"/>
      <c r="G902" s="25" t="s">
        <v>2107</v>
      </c>
      <c r="H902" s="27">
        <v>6</v>
      </c>
      <c r="I902" s="27">
        <v>1</v>
      </c>
      <c r="J902" s="28">
        <v>44379</v>
      </c>
      <c r="K902" s="25" t="s">
        <v>34</v>
      </c>
      <c r="L902" s="25" t="s">
        <v>78</v>
      </c>
      <c r="M902" s="25" t="s">
        <v>127</v>
      </c>
      <c r="N902" s="29">
        <v>139.78</v>
      </c>
      <c r="O902" s="25" t="s">
        <v>4645</v>
      </c>
      <c r="P902" s="22" t="str">
        <f>HYPERLINK("https://www.ESV-Campus.de/"&amp;Tabelle_Komplettliste[[#This Row],[ISBN]])</f>
        <v>https://www.ESV-Campus.de/978-3-503-17403-4</v>
      </c>
    </row>
    <row r="903" spans="1:16" ht="24" x14ac:dyDescent="0.2">
      <c r="A903" s="24" t="s">
        <v>80</v>
      </c>
      <c r="B903" s="25"/>
      <c r="C903" s="24" t="s">
        <v>81</v>
      </c>
      <c r="D903" s="26" t="s">
        <v>82</v>
      </c>
      <c r="E903" s="26" t="s">
        <v>83</v>
      </c>
      <c r="F903" s="25"/>
      <c r="G903" s="25" t="s">
        <v>84</v>
      </c>
      <c r="H903" s="27">
        <v>68</v>
      </c>
      <c r="I903" s="27">
        <v>1</v>
      </c>
      <c r="J903" s="28">
        <v>40057</v>
      </c>
      <c r="K903" s="25" t="s">
        <v>34</v>
      </c>
      <c r="L903" s="25" t="s">
        <v>78</v>
      </c>
      <c r="M903" s="25" t="s">
        <v>79</v>
      </c>
      <c r="N903" s="29">
        <v>203.79</v>
      </c>
      <c r="O903" s="25" t="s">
        <v>4645</v>
      </c>
      <c r="P903" s="22" t="str">
        <f>HYPERLINK("https://www.ESV-Campus.de/"&amp;Tabelle_Komplettliste[[#This Row],[ISBN]])</f>
        <v>https://www.ESV-Campus.de/978-3-503-11262-3</v>
      </c>
    </row>
    <row r="904" spans="1:16" ht="24" x14ac:dyDescent="0.2">
      <c r="A904" s="24" t="s">
        <v>3271</v>
      </c>
      <c r="B904" s="25"/>
      <c r="C904" s="24" t="s">
        <v>3272</v>
      </c>
      <c r="D904" s="26" t="s">
        <v>3273</v>
      </c>
      <c r="E904" s="26" t="s">
        <v>3274</v>
      </c>
      <c r="F904" s="25"/>
      <c r="G904" s="25"/>
      <c r="H904" s="27"/>
      <c r="I904" s="27">
        <v>1</v>
      </c>
      <c r="J904" s="28">
        <v>43742</v>
      </c>
      <c r="K904" s="25" t="s">
        <v>34</v>
      </c>
      <c r="L904" s="25" t="s">
        <v>78</v>
      </c>
      <c r="M904" s="25" t="s">
        <v>196</v>
      </c>
      <c r="N904" s="29">
        <v>120.81</v>
      </c>
      <c r="O904" s="25" t="s">
        <v>4645</v>
      </c>
      <c r="P904" s="22" t="str">
        <f>HYPERLINK("https://www.ESV-Campus.de/"&amp;Tabelle_Komplettliste[[#This Row],[ISBN]])</f>
        <v>https://www.ESV-Campus.de/978-3-503-18860-4</v>
      </c>
    </row>
    <row r="905" spans="1:16" ht="24" x14ac:dyDescent="0.2">
      <c r="A905" s="24" t="s">
        <v>708</v>
      </c>
      <c r="B905" s="25"/>
      <c r="C905" s="24" t="s">
        <v>709</v>
      </c>
      <c r="D905" s="26" t="s">
        <v>710</v>
      </c>
      <c r="E905" s="26" t="s">
        <v>711</v>
      </c>
      <c r="F905" s="25"/>
      <c r="G905" s="25"/>
      <c r="H905" s="27"/>
      <c r="I905" s="27">
        <v>1</v>
      </c>
      <c r="J905" s="28">
        <v>40420</v>
      </c>
      <c r="K905" s="25" t="s">
        <v>34</v>
      </c>
      <c r="L905" s="25" t="s">
        <v>78</v>
      </c>
      <c r="M905" s="25" t="s">
        <v>79</v>
      </c>
      <c r="N905" s="29">
        <v>120.81</v>
      </c>
      <c r="O905" s="25" t="s">
        <v>4645</v>
      </c>
      <c r="P905" s="22" t="str">
        <f>HYPERLINK("https://www.ESV-Campus.de/"&amp;Tabelle_Komplettliste[[#This Row],[ISBN]])</f>
        <v>https://www.ESV-Campus.de/978-3-503-12904-1</v>
      </c>
    </row>
    <row r="906" spans="1:16" ht="24" x14ac:dyDescent="0.2">
      <c r="A906" s="24" t="s">
        <v>2018</v>
      </c>
      <c r="B906" s="25"/>
      <c r="C906" s="24" t="s">
        <v>2019</v>
      </c>
      <c r="D906" s="26" t="s">
        <v>2020</v>
      </c>
      <c r="E906" s="26" t="s">
        <v>2021</v>
      </c>
      <c r="F906" s="25"/>
      <c r="G906" s="25"/>
      <c r="H906" s="27"/>
      <c r="I906" s="27">
        <v>1</v>
      </c>
      <c r="J906" s="28">
        <v>42576</v>
      </c>
      <c r="K906" s="25" t="s">
        <v>34</v>
      </c>
      <c r="L906" s="25" t="s">
        <v>78</v>
      </c>
      <c r="M906" s="25" t="s">
        <v>36</v>
      </c>
      <c r="N906" s="29">
        <v>103.53</v>
      </c>
      <c r="O906" s="25" t="s">
        <v>4645</v>
      </c>
      <c r="P906" s="22" t="str">
        <f>HYPERLINK("https://www.ESV-Campus.de/"&amp;Tabelle_Komplettliste[[#This Row],[ISBN]])</f>
        <v>https://www.ESV-Campus.de/978-3-503-16336-6</v>
      </c>
    </row>
    <row r="907" spans="1:16" ht="24" x14ac:dyDescent="0.2">
      <c r="A907" s="24" t="s">
        <v>4383</v>
      </c>
      <c r="B907" s="25"/>
      <c r="C907" s="24" t="s">
        <v>4384</v>
      </c>
      <c r="D907" s="26" t="s">
        <v>4385</v>
      </c>
      <c r="E907" s="26" t="s">
        <v>4386</v>
      </c>
      <c r="F907" s="25"/>
      <c r="G907" s="25" t="s">
        <v>84</v>
      </c>
      <c r="H907" s="27">
        <v>80</v>
      </c>
      <c r="I907" s="27">
        <v>1</v>
      </c>
      <c r="J907" s="28">
        <v>44929</v>
      </c>
      <c r="K907" s="25" t="s">
        <v>34</v>
      </c>
      <c r="L907" s="25" t="s">
        <v>78</v>
      </c>
      <c r="M907" s="25" t="s">
        <v>110</v>
      </c>
      <c r="N907" s="29">
        <v>157.06</v>
      </c>
      <c r="O907" s="25" t="s">
        <v>4645</v>
      </c>
      <c r="P907" s="22" t="str">
        <f>HYPERLINK("https://www.ESV-Campus.de/"&amp;Tabelle_Komplettliste[[#This Row],[ISBN]])</f>
        <v>https://www.ESV-Campus.de/978-3-503-21168-5</v>
      </c>
    </row>
    <row r="908" spans="1:16" ht="24" x14ac:dyDescent="0.2">
      <c r="A908" s="24" t="s">
        <v>2135</v>
      </c>
      <c r="B908" s="25"/>
      <c r="C908" s="24" t="s">
        <v>2136</v>
      </c>
      <c r="D908" s="26" t="s">
        <v>2137</v>
      </c>
      <c r="E908" s="26" t="s">
        <v>2138</v>
      </c>
      <c r="F908" s="25"/>
      <c r="G908" s="25" t="s">
        <v>2139</v>
      </c>
      <c r="H908" s="27"/>
      <c r="I908" s="27">
        <v>1</v>
      </c>
      <c r="J908" s="28">
        <v>42296</v>
      </c>
      <c r="K908" s="25" t="s">
        <v>34</v>
      </c>
      <c r="L908" s="25" t="s">
        <v>78</v>
      </c>
      <c r="M908" s="25" t="s">
        <v>982</v>
      </c>
      <c r="N908" s="29">
        <v>103.53</v>
      </c>
      <c r="O908" s="25" t="s">
        <v>4645</v>
      </c>
      <c r="P908" s="22" t="str">
        <f>HYPERLINK("https://www.ESV-Campus.de/"&amp;Tabelle_Komplettliste[[#This Row],[ISBN]])</f>
        <v>https://www.ESV-Campus.de/978-3-503-16561-2</v>
      </c>
    </row>
    <row r="909" spans="1:16" ht="24" x14ac:dyDescent="0.2">
      <c r="A909" s="24" t="s">
        <v>2112</v>
      </c>
      <c r="B909" s="25"/>
      <c r="C909" s="24" t="s">
        <v>2113</v>
      </c>
      <c r="D909" s="26" t="s">
        <v>2114</v>
      </c>
      <c r="E909" s="26" t="s">
        <v>2115</v>
      </c>
      <c r="F909" s="25"/>
      <c r="G909" s="25"/>
      <c r="H909" s="27"/>
      <c r="I909" s="27">
        <v>1</v>
      </c>
      <c r="J909" s="28">
        <v>42354</v>
      </c>
      <c r="K909" s="25" t="s">
        <v>34</v>
      </c>
      <c r="L909" s="25" t="s">
        <v>78</v>
      </c>
      <c r="M909" s="25" t="s">
        <v>127</v>
      </c>
      <c r="N909" s="29">
        <v>207.09</v>
      </c>
      <c r="O909" s="25" t="s">
        <v>4645</v>
      </c>
      <c r="P909" s="22" t="str">
        <f>HYPERLINK("https://www.ESV-Campus.de/"&amp;Tabelle_Komplettliste[[#This Row],[ISBN]])</f>
        <v>https://www.ESV-Campus.de/978-3-503-16531-5</v>
      </c>
    </row>
    <row r="910" spans="1:16" ht="24" x14ac:dyDescent="0.2">
      <c r="A910" s="24" t="s">
        <v>2267</v>
      </c>
      <c r="B910" s="25"/>
      <c r="C910" s="24" t="s">
        <v>2268</v>
      </c>
      <c r="D910" s="26" t="s">
        <v>2269</v>
      </c>
      <c r="E910" s="26" t="s">
        <v>2270</v>
      </c>
      <c r="F910" s="25"/>
      <c r="G910" s="25"/>
      <c r="H910" s="27"/>
      <c r="I910" s="27">
        <v>1</v>
      </c>
      <c r="J910" s="28">
        <v>42677</v>
      </c>
      <c r="K910" s="25" t="s">
        <v>34</v>
      </c>
      <c r="L910" s="25" t="s">
        <v>78</v>
      </c>
      <c r="M910" s="25" t="s">
        <v>127</v>
      </c>
      <c r="N910" s="29">
        <v>120.81</v>
      </c>
      <c r="O910" s="25" t="s">
        <v>4645</v>
      </c>
      <c r="P910" s="22" t="str">
        <f>HYPERLINK("https://www.ESV-Campus.de/"&amp;Tabelle_Komplettliste[[#This Row],[ISBN]])</f>
        <v>https://www.ESV-Campus.de/978-3-503-16668-8</v>
      </c>
    </row>
    <row r="911" spans="1:16" ht="36" x14ac:dyDescent="0.2">
      <c r="A911" s="24" t="s">
        <v>2555</v>
      </c>
      <c r="B911" s="25"/>
      <c r="C911" s="24" t="s">
        <v>2556</v>
      </c>
      <c r="D911" s="26" t="s">
        <v>2557</v>
      </c>
      <c r="E911" s="26" t="s">
        <v>2558</v>
      </c>
      <c r="F911" s="25"/>
      <c r="G911" s="25" t="s">
        <v>2107</v>
      </c>
      <c r="H911" s="27">
        <v>3</v>
      </c>
      <c r="I911" s="27">
        <v>1</v>
      </c>
      <c r="J911" s="28">
        <v>43206</v>
      </c>
      <c r="K911" s="25" t="s">
        <v>34</v>
      </c>
      <c r="L911" s="25" t="s">
        <v>78</v>
      </c>
      <c r="M911" s="25" t="s">
        <v>127</v>
      </c>
      <c r="N911" s="29">
        <v>138.05000000000001</v>
      </c>
      <c r="O911" s="25" t="s">
        <v>4645</v>
      </c>
      <c r="P911" s="22" t="str">
        <f>HYPERLINK("https://www.ESV-Campus.de/"&amp;Tabelle_Komplettliste[[#This Row],[ISBN]])</f>
        <v>https://www.ESV-Campus.de/978-3-503-17401-0</v>
      </c>
    </row>
    <row r="912" spans="1:16" ht="24" x14ac:dyDescent="0.2">
      <c r="A912" s="24" t="s">
        <v>2148</v>
      </c>
      <c r="B912" s="25"/>
      <c r="C912" s="24" t="s">
        <v>2149</v>
      </c>
      <c r="D912" s="26" t="s">
        <v>2150</v>
      </c>
      <c r="E912" s="26" t="s">
        <v>2151</v>
      </c>
      <c r="F912" s="25"/>
      <c r="G912" s="25"/>
      <c r="H912" s="27"/>
      <c r="I912" s="27">
        <v>2</v>
      </c>
      <c r="J912" s="28">
        <v>43502</v>
      </c>
      <c r="K912" s="25" t="s">
        <v>34</v>
      </c>
      <c r="L912" s="25" t="s">
        <v>78</v>
      </c>
      <c r="M912" s="25" t="s">
        <v>991</v>
      </c>
      <c r="N912" s="29">
        <v>431.42</v>
      </c>
      <c r="O912" s="25" t="s">
        <v>4645</v>
      </c>
      <c r="P912" s="22" t="str">
        <f>HYPERLINK("https://www.ESV-Campus.de/"&amp;Tabelle_Komplettliste[[#This Row],[ISBN]])</f>
        <v>https://www.ESV-Campus.de/978-3-503-16570-4</v>
      </c>
    </row>
    <row r="913" spans="1:16" ht="24" x14ac:dyDescent="0.2">
      <c r="A913" s="24" t="s">
        <v>123</v>
      </c>
      <c r="B913" s="25"/>
      <c r="C913" s="24" t="s">
        <v>124</v>
      </c>
      <c r="D913" s="26" t="s">
        <v>125</v>
      </c>
      <c r="E913" s="26" t="s">
        <v>126</v>
      </c>
      <c r="F913" s="25"/>
      <c r="G913" s="25"/>
      <c r="H913" s="27"/>
      <c r="I913" s="27">
        <v>1</v>
      </c>
      <c r="J913" s="28">
        <v>40057</v>
      </c>
      <c r="K913" s="25" t="s">
        <v>34</v>
      </c>
      <c r="L913" s="25" t="s">
        <v>78</v>
      </c>
      <c r="M913" s="25" t="s">
        <v>127</v>
      </c>
      <c r="N913" s="29">
        <v>203.79</v>
      </c>
      <c r="O913" s="25" t="s">
        <v>4645</v>
      </c>
      <c r="P913" s="22" t="str">
        <f>HYPERLINK("https://www.ESV-Campus.de/"&amp;Tabelle_Komplettliste[[#This Row],[ISBN]])</f>
        <v>https://www.ESV-Campus.de/978-3-503-11275-3</v>
      </c>
    </row>
    <row r="914" spans="1:16" ht="24" x14ac:dyDescent="0.2">
      <c r="A914" s="24" t="s">
        <v>3814</v>
      </c>
      <c r="B914" s="25"/>
      <c r="C914" s="24" t="s">
        <v>3815</v>
      </c>
      <c r="D914" s="26" t="s">
        <v>3816</v>
      </c>
      <c r="E914" s="26" t="s">
        <v>2138</v>
      </c>
      <c r="F914" s="25"/>
      <c r="G914" s="25" t="s">
        <v>2139</v>
      </c>
      <c r="H914" s="27"/>
      <c r="I914" s="27">
        <v>2</v>
      </c>
      <c r="J914" s="28">
        <v>44363</v>
      </c>
      <c r="K914" s="25" t="s">
        <v>34</v>
      </c>
      <c r="L914" s="25" t="s">
        <v>78</v>
      </c>
      <c r="M914" s="25" t="s">
        <v>79</v>
      </c>
      <c r="N914" s="29">
        <v>105.22</v>
      </c>
      <c r="O914" s="25" t="s">
        <v>4645</v>
      </c>
      <c r="P914" s="22" t="str">
        <f>HYPERLINK("https://www.ESV-Campus.de/"&amp;Tabelle_Komplettliste[[#This Row],[ISBN]])</f>
        <v>https://www.ESV-Campus.de/978-3-503-20000-9</v>
      </c>
    </row>
    <row r="915" spans="1:16" ht="36" x14ac:dyDescent="0.2">
      <c r="A915" s="24" t="s">
        <v>4097</v>
      </c>
      <c r="B915" s="25"/>
      <c r="C915" s="24" t="s">
        <v>4098</v>
      </c>
      <c r="D915" s="26" t="s">
        <v>4099</v>
      </c>
      <c r="E915" s="26" t="s">
        <v>2562</v>
      </c>
      <c r="F915" s="25"/>
      <c r="G915" s="25" t="s">
        <v>2107</v>
      </c>
      <c r="H915" s="27">
        <v>7</v>
      </c>
      <c r="I915" s="27">
        <v>1</v>
      </c>
      <c r="J915" s="28">
        <v>44567</v>
      </c>
      <c r="K915" s="25" t="s">
        <v>34</v>
      </c>
      <c r="L915" s="25" t="s">
        <v>78</v>
      </c>
      <c r="M915" s="25" t="s">
        <v>127</v>
      </c>
      <c r="N915" s="29">
        <v>105.22</v>
      </c>
      <c r="O915" s="25" t="s">
        <v>4645</v>
      </c>
      <c r="P915" s="22" t="str">
        <f>HYPERLINK("https://www.ESV-Campus.de/"&amp;Tabelle_Komplettliste[[#This Row],[ISBN]])</f>
        <v>https://www.ESV-Campus.de/978-3-503-20646-9</v>
      </c>
    </row>
    <row r="916" spans="1:16" ht="24" x14ac:dyDescent="0.2">
      <c r="A916" s="24" t="s">
        <v>807</v>
      </c>
      <c r="B916" s="25"/>
      <c r="C916" s="24" t="s">
        <v>808</v>
      </c>
      <c r="D916" s="26" t="s">
        <v>809</v>
      </c>
      <c r="E916" s="26" t="s">
        <v>810</v>
      </c>
      <c r="F916" s="25"/>
      <c r="G916" s="25"/>
      <c r="H916" s="27"/>
      <c r="I916" s="27">
        <v>1</v>
      </c>
      <c r="J916" s="28">
        <v>40584</v>
      </c>
      <c r="K916" s="25" t="s">
        <v>34</v>
      </c>
      <c r="L916" s="25" t="s">
        <v>35</v>
      </c>
      <c r="M916" s="25" t="s">
        <v>36</v>
      </c>
      <c r="N916" s="29">
        <v>241.61</v>
      </c>
      <c r="O916" s="25" t="s">
        <v>4645</v>
      </c>
      <c r="P916" s="22" t="str">
        <f>HYPERLINK("https://www.ESV-Campus.de/"&amp;Tabelle_Komplettliste[[#This Row],[ISBN]])</f>
        <v>https://www.ESV-Campus.de/978-3-503-13010-8</v>
      </c>
    </row>
    <row r="917" spans="1:16" ht="24" x14ac:dyDescent="0.2">
      <c r="A917" s="41" t="s">
        <v>30</v>
      </c>
      <c r="B917" s="32"/>
      <c r="C917" s="41" t="s">
        <v>31</v>
      </c>
      <c r="D917" s="32" t="s">
        <v>32</v>
      </c>
      <c r="E917" s="32" t="s">
        <v>33</v>
      </c>
      <c r="F917" s="32"/>
      <c r="G917" s="32"/>
      <c r="H917" s="32"/>
      <c r="I917" s="27">
        <v>1</v>
      </c>
      <c r="J917" s="49">
        <v>38959</v>
      </c>
      <c r="K917" s="32" t="s">
        <v>34</v>
      </c>
      <c r="L917" s="32" t="s">
        <v>35</v>
      </c>
      <c r="M917" s="32" t="s">
        <v>36</v>
      </c>
      <c r="N917" s="11">
        <v>100.26</v>
      </c>
      <c r="O917" s="32" t="s">
        <v>4645</v>
      </c>
      <c r="P917" s="22" t="str">
        <f>HYPERLINK("https://www.ESV-Campus.de/"&amp;Tabelle_Komplettliste[[#This Row],[ISBN]])</f>
        <v>https://www.ESV-Campus.de/978-3-503-10371-3</v>
      </c>
    </row>
    <row r="918" spans="1:16" ht="24" x14ac:dyDescent="0.2">
      <c r="A918" s="24" t="s">
        <v>886</v>
      </c>
      <c r="B918" s="25"/>
      <c r="C918" s="24" t="s">
        <v>887</v>
      </c>
      <c r="D918" s="26" t="s">
        <v>888</v>
      </c>
      <c r="E918" s="26" t="s">
        <v>889</v>
      </c>
      <c r="F918" s="25"/>
      <c r="G918" s="25"/>
      <c r="H918" s="27"/>
      <c r="I918" s="27">
        <v>1</v>
      </c>
      <c r="J918" s="28">
        <v>40710</v>
      </c>
      <c r="K918" s="25" t="s">
        <v>34</v>
      </c>
      <c r="L918" s="25" t="s">
        <v>35</v>
      </c>
      <c r="M918" s="25" t="s">
        <v>36</v>
      </c>
      <c r="N918" s="29">
        <v>120.81</v>
      </c>
      <c r="O918" s="25" t="s">
        <v>4645</v>
      </c>
      <c r="P918" s="22" t="str">
        <f>HYPERLINK("https://www.ESV-Campus.de/"&amp;Tabelle_Komplettliste[[#This Row],[ISBN]])</f>
        <v>https://www.ESV-Campus.de/978-3-503-13067-2</v>
      </c>
    </row>
    <row r="919" spans="1:16" ht="24" x14ac:dyDescent="0.2">
      <c r="A919" s="24" t="s">
        <v>3154</v>
      </c>
      <c r="B919" s="25"/>
      <c r="C919" s="24" t="s">
        <v>3155</v>
      </c>
      <c r="D919" s="26" t="s">
        <v>3156</v>
      </c>
      <c r="E919" s="26" t="s">
        <v>3157</v>
      </c>
      <c r="F919" s="25"/>
      <c r="G919" s="25"/>
      <c r="H919" s="27"/>
      <c r="I919" s="27">
        <v>2</v>
      </c>
      <c r="J919" s="28">
        <v>43668</v>
      </c>
      <c r="K919" s="25" t="s">
        <v>34</v>
      </c>
      <c r="L919" s="25" t="s">
        <v>35</v>
      </c>
      <c r="M919" s="25" t="s">
        <v>50</v>
      </c>
      <c r="N919" s="29">
        <v>276.10000000000002</v>
      </c>
      <c r="O919" s="25" t="s">
        <v>4645</v>
      </c>
      <c r="P919" s="22" t="str">
        <f>HYPERLINK("https://www.ESV-Campus.de/"&amp;Tabelle_Komplettliste[[#This Row],[ISBN]])</f>
        <v>https://www.ESV-Campus.de/978-3-503-18771-3</v>
      </c>
    </row>
    <row r="920" spans="1:16" ht="24" x14ac:dyDescent="0.2">
      <c r="A920" s="24" t="s">
        <v>2487</v>
      </c>
      <c r="B920" s="25"/>
      <c r="C920" s="24" t="s">
        <v>2488</v>
      </c>
      <c r="D920" s="26" t="s">
        <v>2489</v>
      </c>
      <c r="E920" s="26" t="s">
        <v>2490</v>
      </c>
      <c r="F920" s="25"/>
      <c r="G920" s="25" t="s">
        <v>48</v>
      </c>
      <c r="H920" s="27">
        <v>78</v>
      </c>
      <c r="I920" s="27">
        <v>2</v>
      </c>
      <c r="J920" s="28">
        <v>42688</v>
      </c>
      <c r="K920" s="25" t="s">
        <v>34</v>
      </c>
      <c r="L920" s="25" t="s">
        <v>35</v>
      </c>
      <c r="M920" s="25" t="s">
        <v>1675</v>
      </c>
      <c r="N920" s="29">
        <v>138.05000000000001</v>
      </c>
      <c r="O920" s="25" t="s">
        <v>4645</v>
      </c>
      <c r="P920" s="22" t="str">
        <f>HYPERLINK("https://www.ESV-Campus.de/"&amp;Tabelle_Komplettliste[[#This Row],[ISBN]])</f>
        <v>https://www.ESV-Campus.de/978-3-503-17135-4</v>
      </c>
    </row>
    <row r="921" spans="1:16" ht="24" x14ac:dyDescent="0.2">
      <c r="A921" s="24" t="s">
        <v>3098</v>
      </c>
      <c r="B921" s="25"/>
      <c r="C921" s="24" t="s">
        <v>3099</v>
      </c>
      <c r="D921" s="26" t="s">
        <v>3100</v>
      </c>
      <c r="E921" s="26" t="s">
        <v>3101</v>
      </c>
      <c r="F921" s="25"/>
      <c r="G921" s="25"/>
      <c r="H921" s="27"/>
      <c r="I921" s="27">
        <v>1</v>
      </c>
      <c r="J921" s="28">
        <v>43507</v>
      </c>
      <c r="K921" s="25" t="s">
        <v>34</v>
      </c>
      <c r="L921" s="25" t="s">
        <v>255</v>
      </c>
      <c r="M921" s="25" t="s">
        <v>127</v>
      </c>
      <c r="N921" s="29">
        <v>120.81</v>
      </c>
      <c r="O921" s="25" t="s">
        <v>4645</v>
      </c>
      <c r="P921" s="22" t="str">
        <f>HYPERLINK("https://www.ESV-Campus.de/"&amp;Tabelle_Komplettliste[[#This Row],[ISBN]])</f>
        <v>https://www.ESV-Campus.de/978-3-503-18700-3</v>
      </c>
    </row>
    <row r="922" spans="1:16" ht="24" x14ac:dyDescent="0.2">
      <c r="A922" s="24" t="s">
        <v>4149</v>
      </c>
      <c r="B922" s="25"/>
      <c r="C922" s="24" t="s">
        <v>4150</v>
      </c>
      <c r="D922" s="26" t="s">
        <v>4151</v>
      </c>
      <c r="E922" s="26" t="s">
        <v>3101</v>
      </c>
      <c r="F922" s="25"/>
      <c r="G922" s="25"/>
      <c r="H922" s="27"/>
      <c r="I922" s="27">
        <v>1</v>
      </c>
      <c r="J922" s="28">
        <v>44909</v>
      </c>
      <c r="K922" s="25" t="s">
        <v>34</v>
      </c>
      <c r="L922" s="25" t="s">
        <v>255</v>
      </c>
      <c r="M922" s="25" t="s">
        <v>127</v>
      </c>
      <c r="N922" s="29">
        <v>122.5</v>
      </c>
      <c r="O922" s="25" t="s">
        <v>4645</v>
      </c>
      <c r="P922" s="22" t="str">
        <f>HYPERLINK("https://www.ESV-Campus.de/"&amp;Tabelle_Komplettliste[[#This Row],[ISBN]])</f>
        <v>https://www.ESV-Campus.de/978-3-503-20697-1</v>
      </c>
    </row>
    <row r="923" spans="1:16" ht="24" x14ac:dyDescent="0.2">
      <c r="A923" s="24" t="s">
        <v>2290</v>
      </c>
      <c r="B923" s="25"/>
      <c r="C923" s="24" t="s">
        <v>2291</v>
      </c>
      <c r="D923" s="26" t="s">
        <v>2292</v>
      </c>
      <c r="E923" s="26" t="s">
        <v>2293</v>
      </c>
      <c r="F923" s="25"/>
      <c r="G923" s="25" t="s">
        <v>48</v>
      </c>
      <c r="H923" s="27">
        <v>24</v>
      </c>
      <c r="I923" s="27">
        <v>11</v>
      </c>
      <c r="J923" s="28">
        <v>42408</v>
      </c>
      <c r="K923" s="25" t="s">
        <v>34</v>
      </c>
      <c r="L923" s="25" t="s">
        <v>255</v>
      </c>
      <c r="M923" s="25" t="s">
        <v>1483</v>
      </c>
      <c r="N923" s="29">
        <v>138.05000000000001</v>
      </c>
      <c r="O923" s="25" t="s">
        <v>4645</v>
      </c>
      <c r="P923" s="22" t="str">
        <f>HYPERLINK("https://www.ESV-Campus.de/"&amp;Tabelle_Komplettliste[[#This Row],[ISBN]])</f>
        <v>https://www.ESV-Campus.de/978-3-503-16684-8</v>
      </c>
    </row>
    <row r="924" spans="1:16" ht="24" x14ac:dyDescent="0.2">
      <c r="A924" s="24" t="s">
        <v>1290</v>
      </c>
      <c r="B924" s="25"/>
      <c r="C924" s="24" t="s">
        <v>1291</v>
      </c>
      <c r="D924" s="26" t="s">
        <v>1292</v>
      </c>
      <c r="E924" s="26" t="s">
        <v>782</v>
      </c>
      <c r="F924" s="25"/>
      <c r="G924" s="25"/>
      <c r="H924" s="27"/>
      <c r="I924" s="27">
        <v>1</v>
      </c>
      <c r="J924" s="28">
        <v>41348</v>
      </c>
      <c r="K924" s="25" t="s">
        <v>34</v>
      </c>
      <c r="L924" s="25" t="s">
        <v>255</v>
      </c>
      <c r="M924" s="25" t="s">
        <v>127</v>
      </c>
      <c r="N924" s="29">
        <v>172.57</v>
      </c>
      <c r="O924" s="25" t="s">
        <v>4645</v>
      </c>
      <c r="P924" s="22" t="str">
        <f>HYPERLINK("https://www.ESV-Campus.de/"&amp;Tabelle_Komplettliste[[#This Row],[ISBN]])</f>
        <v>https://www.ESV-Campus.de/978-3-503-14187-6</v>
      </c>
    </row>
    <row r="925" spans="1:16" ht="36" x14ac:dyDescent="0.2">
      <c r="A925" s="24" t="s">
        <v>2072</v>
      </c>
      <c r="B925" s="25"/>
      <c r="C925" s="24" t="s">
        <v>2073</v>
      </c>
      <c r="D925" s="26" t="s">
        <v>2074</v>
      </c>
      <c r="E925" s="26" t="s">
        <v>2075</v>
      </c>
      <c r="F925" s="25"/>
      <c r="G925" s="25" t="s">
        <v>41</v>
      </c>
      <c r="H925" s="27">
        <v>23</v>
      </c>
      <c r="I925" s="27">
        <v>1</v>
      </c>
      <c r="J925" s="28">
        <v>42290</v>
      </c>
      <c r="K925" s="25" t="s">
        <v>34</v>
      </c>
      <c r="L925" s="25" t="s">
        <v>255</v>
      </c>
      <c r="M925" s="25" t="s">
        <v>1483</v>
      </c>
      <c r="N925" s="29">
        <v>86.28</v>
      </c>
      <c r="O925" s="25" t="s">
        <v>4645</v>
      </c>
      <c r="P925" s="22" t="str">
        <f>HYPERLINK("https://www.ESV-Campus.de/"&amp;Tabelle_Komplettliste[[#This Row],[ISBN]])</f>
        <v>https://www.ESV-Campus.de/978-3-503-16393-9</v>
      </c>
    </row>
    <row r="926" spans="1:16" ht="24" x14ac:dyDescent="0.2">
      <c r="A926" s="24" t="s">
        <v>4485</v>
      </c>
      <c r="B926" s="25"/>
      <c r="C926" s="24" t="s">
        <v>4486</v>
      </c>
      <c r="D926" s="26" t="s">
        <v>4487</v>
      </c>
      <c r="E926" s="26" t="s">
        <v>4488</v>
      </c>
      <c r="F926" s="25"/>
      <c r="G926" s="25"/>
      <c r="H926" s="27"/>
      <c r="I926" s="27">
        <v>1</v>
      </c>
      <c r="J926" s="28">
        <v>45260</v>
      </c>
      <c r="K926" s="25" t="s">
        <v>34</v>
      </c>
      <c r="L926" s="25" t="s">
        <v>255</v>
      </c>
      <c r="M926" s="25" t="s">
        <v>4489</v>
      </c>
      <c r="N926" s="29">
        <v>312.58</v>
      </c>
      <c r="O926" s="25" t="s">
        <v>4645</v>
      </c>
      <c r="P926" s="22" t="str">
        <f>HYPERLINK("https://www.ESV-Campus.de/"&amp;Tabelle_Komplettliste[[#This Row],[ISBN]])</f>
        <v>https://www.ESV-Campus.de/978-3-503-21266-8</v>
      </c>
    </row>
    <row r="927" spans="1:16" ht="24" x14ac:dyDescent="0.2">
      <c r="A927" s="24" t="s">
        <v>251</v>
      </c>
      <c r="B927" s="25"/>
      <c r="C927" s="24" t="s">
        <v>252</v>
      </c>
      <c r="D927" s="26" t="s">
        <v>253</v>
      </c>
      <c r="E927" s="26" t="s">
        <v>254</v>
      </c>
      <c r="F927" s="25"/>
      <c r="G927" s="25" t="s">
        <v>89</v>
      </c>
      <c r="H927" s="27">
        <v>11</v>
      </c>
      <c r="I927" s="27">
        <v>1</v>
      </c>
      <c r="J927" s="28">
        <v>40057</v>
      </c>
      <c r="K927" s="25" t="s">
        <v>34</v>
      </c>
      <c r="L927" s="25" t="s">
        <v>255</v>
      </c>
      <c r="M927" s="25" t="s">
        <v>91</v>
      </c>
      <c r="N927" s="29">
        <v>238.31</v>
      </c>
      <c r="O927" s="25" t="s">
        <v>4645</v>
      </c>
      <c r="P927" s="22" t="str">
        <f>HYPERLINK("https://www.ESV-Campus.de/"&amp;Tabelle_Komplettliste[[#This Row],[ISBN]])</f>
        <v>https://www.ESV-Campus.de/978-3-503-11456-6</v>
      </c>
    </row>
    <row r="928" spans="1:16" ht="24" x14ac:dyDescent="0.2">
      <c r="A928" s="24" t="s">
        <v>1281</v>
      </c>
      <c r="B928" s="25"/>
      <c r="C928" s="24" t="s">
        <v>1282</v>
      </c>
      <c r="D928" s="26" t="s">
        <v>1283</v>
      </c>
      <c r="E928" s="26" t="s">
        <v>1284</v>
      </c>
      <c r="F928" s="25"/>
      <c r="G928" s="25" t="s">
        <v>89</v>
      </c>
      <c r="H928" s="27">
        <v>28</v>
      </c>
      <c r="I928" s="27">
        <v>1</v>
      </c>
      <c r="J928" s="28">
        <v>41295</v>
      </c>
      <c r="K928" s="25" t="s">
        <v>34</v>
      </c>
      <c r="L928" s="25" t="s">
        <v>255</v>
      </c>
      <c r="M928" s="25" t="s">
        <v>1285</v>
      </c>
      <c r="N928" s="29">
        <v>241.61</v>
      </c>
      <c r="O928" s="25" t="s">
        <v>4645</v>
      </c>
      <c r="P928" s="22" t="str">
        <f>HYPERLINK("https://www.ESV-Campus.de/"&amp;Tabelle_Komplettliste[[#This Row],[ISBN]])</f>
        <v>https://www.ESV-Campus.de/978-3-503-14172-2</v>
      </c>
    </row>
    <row r="929" spans="1:16" ht="24" x14ac:dyDescent="0.2">
      <c r="A929" s="24" t="s">
        <v>1479</v>
      </c>
      <c r="B929" s="25"/>
      <c r="C929" s="24" t="s">
        <v>1480</v>
      </c>
      <c r="D929" s="26" t="s">
        <v>1481</v>
      </c>
      <c r="E929" s="26" t="s">
        <v>1482</v>
      </c>
      <c r="F929" s="25"/>
      <c r="G929" s="25"/>
      <c r="H929" s="27"/>
      <c r="I929" s="27">
        <v>1</v>
      </c>
      <c r="J929" s="28">
        <v>41533</v>
      </c>
      <c r="K929" s="25" t="s">
        <v>34</v>
      </c>
      <c r="L929" s="25" t="s">
        <v>255</v>
      </c>
      <c r="M929" s="25" t="s">
        <v>1483</v>
      </c>
      <c r="N929" s="29">
        <v>103.53</v>
      </c>
      <c r="O929" s="25" t="s">
        <v>4645</v>
      </c>
      <c r="P929" s="22" t="str">
        <f>HYPERLINK("https://www.ESV-Campus.de/"&amp;Tabelle_Komplettliste[[#This Row],[ISBN]])</f>
        <v>https://www.ESV-Campus.de/978-3-503-15487-6</v>
      </c>
    </row>
    <row r="930" spans="1:16" ht="36" x14ac:dyDescent="0.2">
      <c r="A930" s="24" t="s">
        <v>3188</v>
      </c>
      <c r="B930" s="25"/>
      <c r="C930" s="24" t="s">
        <v>3189</v>
      </c>
      <c r="D930" s="26" t="s">
        <v>3190</v>
      </c>
      <c r="E930" s="26" t="s">
        <v>3191</v>
      </c>
      <c r="F930" s="25"/>
      <c r="G930" s="25" t="s">
        <v>89</v>
      </c>
      <c r="H930" s="27">
        <v>54</v>
      </c>
      <c r="I930" s="27">
        <v>1</v>
      </c>
      <c r="J930" s="28">
        <v>43677</v>
      </c>
      <c r="K930" s="25" t="s">
        <v>34</v>
      </c>
      <c r="L930" s="25" t="s">
        <v>255</v>
      </c>
      <c r="M930" s="25" t="s">
        <v>1215</v>
      </c>
      <c r="N930" s="29">
        <v>241.61</v>
      </c>
      <c r="O930" s="25" t="s">
        <v>4645</v>
      </c>
      <c r="P930" s="22" t="str">
        <f>HYPERLINK("https://www.ESV-Campus.de/"&amp;Tabelle_Komplettliste[[#This Row],[ISBN]])</f>
        <v>https://www.ESV-Campus.de/978-3-503-18799-7</v>
      </c>
    </row>
    <row r="931" spans="1:16" ht="24" x14ac:dyDescent="0.2">
      <c r="A931" s="24" t="s">
        <v>1198</v>
      </c>
      <c r="B931" s="25"/>
      <c r="C931" s="24" t="s">
        <v>1199</v>
      </c>
      <c r="D931" s="26" t="s">
        <v>1200</v>
      </c>
      <c r="E931" s="26" t="s">
        <v>1201</v>
      </c>
      <c r="F931" s="25"/>
      <c r="G931" s="25" t="s">
        <v>48</v>
      </c>
      <c r="H931" s="27">
        <v>69</v>
      </c>
      <c r="I931" s="27">
        <v>5</v>
      </c>
      <c r="J931" s="28">
        <v>41089</v>
      </c>
      <c r="K931" s="25" t="s">
        <v>34</v>
      </c>
      <c r="L931" s="25" t="s">
        <v>255</v>
      </c>
      <c r="M931" s="25" t="s">
        <v>601</v>
      </c>
      <c r="N931" s="29">
        <v>172.57</v>
      </c>
      <c r="O931" s="25" t="s">
        <v>4645</v>
      </c>
      <c r="P931" s="22" t="str">
        <f>HYPERLINK("https://www.ESV-Campus.de/"&amp;Tabelle_Komplettliste[[#This Row],[ISBN]])</f>
        <v>https://www.ESV-Campus.de/978-3-503-13877-7</v>
      </c>
    </row>
    <row r="932" spans="1:16" ht="24" x14ac:dyDescent="0.2">
      <c r="A932" s="24" t="s">
        <v>3907</v>
      </c>
      <c r="B932" s="25"/>
      <c r="C932" s="24" t="s">
        <v>3908</v>
      </c>
      <c r="D932" s="26" t="s">
        <v>3909</v>
      </c>
      <c r="E932" s="26" t="s">
        <v>3910</v>
      </c>
      <c r="F932" s="25"/>
      <c r="G932" s="25"/>
      <c r="H932" s="27"/>
      <c r="I932" s="27">
        <v>1</v>
      </c>
      <c r="J932" s="28">
        <v>44678</v>
      </c>
      <c r="K932" s="25" t="s">
        <v>34</v>
      </c>
      <c r="L932" s="25" t="s">
        <v>255</v>
      </c>
      <c r="M932" s="25" t="s">
        <v>110</v>
      </c>
      <c r="N932" s="29">
        <v>245.38</v>
      </c>
      <c r="O932" s="25" t="s">
        <v>4645</v>
      </c>
      <c r="P932" s="22" t="str">
        <f>HYPERLINK("https://www.ESV-Campus.de/"&amp;Tabelle_Komplettliste[[#This Row],[ISBN]])</f>
        <v>https://www.ESV-Campus.de/978-3-503-20064-1</v>
      </c>
    </row>
    <row r="933" spans="1:16" ht="24" x14ac:dyDescent="0.2">
      <c r="A933" s="24" t="s">
        <v>840</v>
      </c>
      <c r="B933" s="25"/>
      <c r="C933" s="24" t="s">
        <v>841</v>
      </c>
      <c r="D933" s="26" t="s">
        <v>842</v>
      </c>
      <c r="E933" s="26" t="s">
        <v>843</v>
      </c>
      <c r="F933" s="25"/>
      <c r="G933" s="25" t="s">
        <v>41</v>
      </c>
      <c r="H933" s="27">
        <v>19</v>
      </c>
      <c r="I933" s="27">
        <v>1</v>
      </c>
      <c r="J933" s="28">
        <v>40575</v>
      </c>
      <c r="K933" s="25" t="s">
        <v>34</v>
      </c>
      <c r="L933" s="25" t="s">
        <v>42</v>
      </c>
      <c r="M933" s="25" t="s">
        <v>43</v>
      </c>
      <c r="N933" s="29">
        <v>138.05000000000001</v>
      </c>
      <c r="O933" s="25" t="s">
        <v>4645</v>
      </c>
      <c r="P933" s="22" t="str">
        <f>HYPERLINK("https://www.ESV-Campus.de/"&amp;Tabelle_Komplettliste[[#This Row],[ISBN]])</f>
        <v>https://www.ESV-Campus.de/978-3-503-13037-5</v>
      </c>
    </row>
    <row r="934" spans="1:16" ht="24" x14ac:dyDescent="0.2">
      <c r="A934" s="41" t="s">
        <v>37</v>
      </c>
      <c r="B934" s="32"/>
      <c r="C934" s="41" t="s">
        <v>38</v>
      </c>
      <c r="D934" s="32" t="s">
        <v>39</v>
      </c>
      <c r="E934" s="32" t="s">
        <v>40</v>
      </c>
      <c r="F934" s="32"/>
      <c r="G934" s="32" t="s">
        <v>41</v>
      </c>
      <c r="H934" s="32">
        <v>13</v>
      </c>
      <c r="I934" s="27">
        <v>1</v>
      </c>
      <c r="J934" s="49">
        <v>38888</v>
      </c>
      <c r="K934" s="32" t="s">
        <v>34</v>
      </c>
      <c r="L934" s="32" t="s">
        <v>42</v>
      </c>
      <c r="M934" s="32" t="s">
        <v>43</v>
      </c>
      <c r="N934" s="11">
        <v>172.57</v>
      </c>
      <c r="O934" s="32" t="s">
        <v>4645</v>
      </c>
      <c r="P934" s="22" t="str">
        <f>HYPERLINK("https://www.ESV-Campus.de/"&amp;Tabelle_Komplettliste[[#This Row],[ISBN]])</f>
        <v>https://www.ESV-Campus.de/978-3-503-10373-7</v>
      </c>
    </row>
    <row r="935" spans="1:16" ht="24" x14ac:dyDescent="0.2">
      <c r="A935" s="24" t="s">
        <v>1684</v>
      </c>
      <c r="B935" s="25"/>
      <c r="C935" s="24" t="s">
        <v>1685</v>
      </c>
      <c r="D935" s="26" t="s">
        <v>1686</v>
      </c>
      <c r="E935" s="26" t="s">
        <v>1687</v>
      </c>
      <c r="F935" s="25"/>
      <c r="G935" s="25"/>
      <c r="H935" s="27"/>
      <c r="I935" s="27">
        <v>1</v>
      </c>
      <c r="J935" s="28">
        <v>41829</v>
      </c>
      <c r="K935" s="25" t="s">
        <v>34</v>
      </c>
      <c r="L935" s="25" t="s">
        <v>56</v>
      </c>
      <c r="M935" s="25" t="s">
        <v>1675</v>
      </c>
      <c r="N935" s="29">
        <v>138.05000000000001</v>
      </c>
      <c r="O935" s="25" t="s">
        <v>4645</v>
      </c>
      <c r="P935" s="22" t="str">
        <f>HYPERLINK("https://www.ESV-Campus.de/"&amp;Tabelle_Komplettliste[[#This Row],[ISBN]])</f>
        <v>https://www.ESV-Campus.de/978-3-503-15659-7</v>
      </c>
    </row>
    <row r="936" spans="1:16" ht="24" x14ac:dyDescent="0.2">
      <c r="A936" s="24" t="s">
        <v>3557</v>
      </c>
      <c r="B936" s="25"/>
      <c r="C936" s="24" t="s">
        <v>3558</v>
      </c>
      <c r="D936" s="26" t="s">
        <v>3559</v>
      </c>
      <c r="E936" s="26" t="s">
        <v>3560</v>
      </c>
      <c r="F936" s="25"/>
      <c r="G936" s="25"/>
      <c r="H936" s="27"/>
      <c r="I936" s="27">
        <v>1</v>
      </c>
      <c r="J936" s="28">
        <v>44105</v>
      </c>
      <c r="K936" s="25" t="s">
        <v>34</v>
      </c>
      <c r="L936" s="25" t="s">
        <v>56</v>
      </c>
      <c r="M936" s="25" t="s">
        <v>2820</v>
      </c>
      <c r="N936" s="29">
        <v>245.38</v>
      </c>
      <c r="O936" s="25" t="s">
        <v>4645</v>
      </c>
      <c r="P936" s="22" t="str">
        <f>HYPERLINK("https://www.ESV-Campus.de/"&amp;Tabelle_Komplettliste[[#This Row],[ISBN]])</f>
        <v>https://www.ESV-Campus.de/978-3-503-19477-3</v>
      </c>
    </row>
    <row r="937" spans="1:16" ht="24" x14ac:dyDescent="0.2">
      <c r="A937" s="24" t="s">
        <v>3682</v>
      </c>
      <c r="B937" s="25"/>
      <c r="C937" s="24" t="s">
        <v>3683</v>
      </c>
      <c r="D937" s="26" t="s">
        <v>3684</v>
      </c>
      <c r="E937" s="26" t="s">
        <v>3685</v>
      </c>
      <c r="F937" s="25"/>
      <c r="G937" s="25"/>
      <c r="H937" s="27"/>
      <c r="I937" s="27">
        <v>1</v>
      </c>
      <c r="J937" s="28">
        <v>44294</v>
      </c>
      <c r="K937" s="25" t="s">
        <v>34</v>
      </c>
      <c r="L937" s="25" t="s">
        <v>56</v>
      </c>
      <c r="M937" s="25" t="s">
        <v>1306</v>
      </c>
      <c r="N937" s="29">
        <v>139.78</v>
      </c>
      <c r="O937" s="25" t="s">
        <v>4645</v>
      </c>
      <c r="P937" s="22" t="str">
        <f>HYPERLINK("https://www.ESV-Campus.de/"&amp;Tabelle_Komplettliste[[#This Row],[ISBN]])</f>
        <v>https://www.ESV-Campus.de/978-3-503-19570-1</v>
      </c>
    </row>
    <row r="938" spans="1:16" ht="24" x14ac:dyDescent="0.2">
      <c r="A938" s="24" t="s">
        <v>2301</v>
      </c>
      <c r="B938" s="25"/>
      <c r="C938" s="24" t="s">
        <v>2302</v>
      </c>
      <c r="D938" s="26" t="s">
        <v>2303</v>
      </c>
      <c r="E938" s="26" t="s">
        <v>2304</v>
      </c>
      <c r="F938" s="25"/>
      <c r="G938" s="25"/>
      <c r="H938" s="27"/>
      <c r="I938" s="27">
        <v>1</v>
      </c>
      <c r="J938" s="28">
        <v>42534</v>
      </c>
      <c r="K938" s="25" t="s">
        <v>34</v>
      </c>
      <c r="L938" s="25" t="s">
        <v>56</v>
      </c>
      <c r="M938" s="25" t="s">
        <v>50</v>
      </c>
      <c r="N938" s="29">
        <v>172.57</v>
      </c>
      <c r="O938" s="25" t="s">
        <v>4645</v>
      </c>
      <c r="P938" s="22" t="str">
        <f>HYPERLINK("https://www.ESV-Campus.de/"&amp;Tabelle_Komplettliste[[#This Row],[ISBN]])</f>
        <v>https://www.ESV-Campus.de/978-3-503-16735-7</v>
      </c>
    </row>
    <row r="939" spans="1:16" ht="24" x14ac:dyDescent="0.2">
      <c r="A939" s="24" t="s">
        <v>636</v>
      </c>
      <c r="B939" s="25"/>
      <c r="C939" s="24" t="s">
        <v>637</v>
      </c>
      <c r="D939" s="26" t="s">
        <v>638</v>
      </c>
      <c r="E939" s="26" t="s">
        <v>639</v>
      </c>
      <c r="F939" s="25"/>
      <c r="G939" s="25"/>
      <c r="H939" s="27"/>
      <c r="I939" s="27">
        <v>2</v>
      </c>
      <c r="J939" s="28">
        <v>40365</v>
      </c>
      <c r="K939" s="25" t="s">
        <v>34</v>
      </c>
      <c r="L939" s="25" t="s">
        <v>56</v>
      </c>
      <c r="M939" s="25" t="s">
        <v>36</v>
      </c>
      <c r="N939" s="29">
        <v>138.05000000000001</v>
      </c>
      <c r="O939" s="25" t="s">
        <v>4645</v>
      </c>
      <c r="P939" s="22" t="str">
        <f>HYPERLINK("https://www.ESV-Campus.de/"&amp;Tabelle_Komplettliste[[#This Row],[ISBN]])</f>
        <v>https://www.ESV-Campus.de/978-3-503-12638-5</v>
      </c>
    </row>
    <row r="940" spans="1:16" ht="24" x14ac:dyDescent="0.2">
      <c r="A940" s="24" t="s">
        <v>2190</v>
      </c>
      <c r="B940" s="25"/>
      <c r="C940" s="24" t="s">
        <v>2191</v>
      </c>
      <c r="D940" s="26" t="s">
        <v>2192</v>
      </c>
      <c r="E940" s="26" t="s">
        <v>2193</v>
      </c>
      <c r="F940" s="25"/>
      <c r="G940" s="25"/>
      <c r="H940" s="27"/>
      <c r="I940" s="27">
        <v>1</v>
      </c>
      <c r="J940" s="28">
        <v>42347</v>
      </c>
      <c r="K940" s="25" t="s">
        <v>34</v>
      </c>
      <c r="L940" s="25" t="s">
        <v>56</v>
      </c>
      <c r="M940" s="25" t="s">
        <v>1675</v>
      </c>
      <c r="N940" s="29">
        <v>120.81</v>
      </c>
      <c r="O940" s="25" t="s">
        <v>4645</v>
      </c>
      <c r="P940" s="22" t="str">
        <f>HYPERLINK("https://www.ESV-Campus.de/"&amp;Tabelle_Komplettliste[[#This Row],[ISBN]])</f>
        <v>https://www.ESV-Campus.de/978-3-503-16595-7</v>
      </c>
    </row>
    <row r="941" spans="1:16" ht="24" x14ac:dyDescent="0.2">
      <c r="A941" s="24" t="s">
        <v>1819</v>
      </c>
      <c r="B941" s="25"/>
      <c r="C941" s="24" t="s">
        <v>1820</v>
      </c>
      <c r="D941" s="26" t="s">
        <v>1821</v>
      </c>
      <c r="E941" s="26" t="s">
        <v>1822</v>
      </c>
      <c r="F941" s="25"/>
      <c r="G941" s="25" t="s">
        <v>55</v>
      </c>
      <c r="H941" s="27"/>
      <c r="I941" s="27">
        <v>2</v>
      </c>
      <c r="J941" s="28">
        <v>41976</v>
      </c>
      <c r="K941" s="25" t="s">
        <v>34</v>
      </c>
      <c r="L941" s="25" t="s">
        <v>56</v>
      </c>
      <c r="M941" s="25" t="s">
        <v>1306</v>
      </c>
      <c r="N941" s="29">
        <v>138.05000000000001</v>
      </c>
      <c r="O941" s="25" t="s">
        <v>4645</v>
      </c>
      <c r="P941" s="22" t="str">
        <f>HYPERLINK("https://www.ESV-Campus.de/"&amp;Tabelle_Komplettliste[[#This Row],[ISBN]])</f>
        <v>https://www.ESV-Campus.de/978-3-503-15771-6</v>
      </c>
    </row>
    <row r="942" spans="1:16" ht="24" x14ac:dyDescent="0.2">
      <c r="A942" s="24" t="s">
        <v>2211</v>
      </c>
      <c r="B942" s="25"/>
      <c r="C942" s="24" t="s">
        <v>2212</v>
      </c>
      <c r="D942" s="26" t="s">
        <v>2213</v>
      </c>
      <c r="E942" s="26" t="s">
        <v>2214</v>
      </c>
      <c r="F942" s="25"/>
      <c r="G942" s="25" t="s">
        <v>48</v>
      </c>
      <c r="H942" s="27">
        <v>81</v>
      </c>
      <c r="I942" s="27">
        <v>1</v>
      </c>
      <c r="J942" s="28">
        <v>42696</v>
      </c>
      <c r="K942" s="25" t="s">
        <v>34</v>
      </c>
      <c r="L942" s="25" t="s">
        <v>56</v>
      </c>
      <c r="M942" s="25" t="s">
        <v>36</v>
      </c>
      <c r="N942" s="29">
        <v>120.81</v>
      </c>
      <c r="O942" s="25" t="s">
        <v>4645</v>
      </c>
      <c r="P942" s="22" t="str">
        <f>HYPERLINK("https://www.ESV-Campus.de/"&amp;Tabelle_Komplettliste[[#This Row],[ISBN]])</f>
        <v>https://www.ESV-Campus.de/978-3-503-16623-7</v>
      </c>
    </row>
    <row r="943" spans="1:16" ht="24" x14ac:dyDescent="0.2">
      <c r="A943" s="24" t="s">
        <v>2897</v>
      </c>
      <c r="B943" s="25"/>
      <c r="C943" s="24" t="s">
        <v>2898</v>
      </c>
      <c r="D943" s="26" t="s">
        <v>2899</v>
      </c>
      <c r="E943" s="26" t="s">
        <v>2900</v>
      </c>
      <c r="F943" s="25"/>
      <c r="G943" s="25"/>
      <c r="H943" s="27"/>
      <c r="I943" s="27">
        <v>1</v>
      </c>
      <c r="J943" s="28">
        <v>43312</v>
      </c>
      <c r="K943" s="25" t="s">
        <v>34</v>
      </c>
      <c r="L943" s="25" t="s">
        <v>56</v>
      </c>
      <c r="M943" s="25" t="s">
        <v>50</v>
      </c>
      <c r="N943" s="29">
        <v>103.53</v>
      </c>
      <c r="O943" s="25" t="s">
        <v>4645</v>
      </c>
      <c r="P943" s="22" t="str">
        <f>HYPERLINK("https://www.ESV-Campus.de/"&amp;Tabelle_Komplettliste[[#This Row],[ISBN]])</f>
        <v>https://www.ESV-Campus.de/978-3-503-18126-1</v>
      </c>
    </row>
    <row r="944" spans="1:16" ht="24" x14ac:dyDescent="0.2">
      <c r="A944" s="24" t="s">
        <v>70</v>
      </c>
      <c r="B944" s="25"/>
      <c r="C944" s="24" t="s">
        <v>71</v>
      </c>
      <c r="D944" s="26" t="s">
        <v>72</v>
      </c>
      <c r="E944" s="26" t="s">
        <v>73</v>
      </c>
      <c r="F944" s="25"/>
      <c r="G944" s="25" t="s">
        <v>55</v>
      </c>
      <c r="H944" s="27"/>
      <c r="I944" s="27">
        <v>2</v>
      </c>
      <c r="J944" s="28">
        <v>38413</v>
      </c>
      <c r="K944" s="25" t="s">
        <v>34</v>
      </c>
      <c r="L944" s="25" t="s">
        <v>56</v>
      </c>
      <c r="M944" s="25" t="s">
        <v>36</v>
      </c>
      <c r="N944" s="29">
        <v>96.77</v>
      </c>
      <c r="O944" s="25" t="s">
        <v>4645</v>
      </c>
      <c r="P944" s="22" t="str">
        <f>HYPERLINK("https://www.ESV-Campus.de/"&amp;Tabelle_Komplettliste[[#This Row],[ISBN]])</f>
        <v>https://www.ESV-Campus.de/978-3-503-10382-9</v>
      </c>
    </row>
    <row r="945" spans="1:16" ht="24" x14ac:dyDescent="0.2">
      <c r="A945" s="24" t="s">
        <v>4044</v>
      </c>
      <c r="B945" s="25"/>
      <c r="C945" s="24" t="s">
        <v>4045</v>
      </c>
      <c r="D945" s="26" t="s">
        <v>4046</v>
      </c>
      <c r="E945" s="26" t="s">
        <v>4047</v>
      </c>
      <c r="F945" s="25"/>
      <c r="G945" s="25" t="s">
        <v>84</v>
      </c>
      <c r="H945" s="27">
        <v>78</v>
      </c>
      <c r="I945" s="27">
        <v>1</v>
      </c>
      <c r="J945" s="28">
        <v>44446</v>
      </c>
      <c r="K945" s="25" t="s">
        <v>34</v>
      </c>
      <c r="L945" s="25" t="s">
        <v>56</v>
      </c>
      <c r="M945" s="25" t="s">
        <v>4048</v>
      </c>
      <c r="N945" s="29">
        <v>176.26</v>
      </c>
      <c r="O945" s="25" t="s">
        <v>4645</v>
      </c>
      <c r="P945" s="22" t="str">
        <f>HYPERLINK("https://www.ESV-Campus.de/"&amp;Tabelle_Komplettliste[[#This Row],[ISBN]])</f>
        <v>https://www.ESV-Campus.de/978-3-503-20598-1</v>
      </c>
    </row>
    <row r="946" spans="1:16" ht="24" x14ac:dyDescent="0.2">
      <c r="A946" s="24" t="s">
        <v>3184</v>
      </c>
      <c r="B946" s="25"/>
      <c r="C946" s="24" t="s">
        <v>3185</v>
      </c>
      <c r="D946" s="26" t="s">
        <v>3186</v>
      </c>
      <c r="E946" s="26" t="s">
        <v>3187</v>
      </c>
      <c r="F946" s="25"/>
      <c r="G946" s="25"/>
      <c r="H946" s="27"/>
      <c r="I946" s="27">
        <v>1</v>
      </c>
      <c r="J946" s="28">
        <v>43719</v>
      </c>
      <c r="K946" s="25" t="s">
        <v>34</v>
      </c>
      <c r="L946" s="25" t="s">
        <v>56</v>
      </c>
      <c r="M946" s="25" t="s">
        <v>1675</v>
      </c>
      <c r="N946" s="29">
        <v>103.53</v>
      </c>
      <c r="O946" s="25" t="s">
        <v>4645</v>
      </c>
      <c r="P946" s="22" t="str">
        <f>HYPERLINK("https://www.ESV-Campus.de/"&amp;Tabelle_Komplettliste[[#This Row],[ISBN]])</f>
        <v>https://www.ESV-Campus.de/978-3-503-18791-1</v>
      </c>
    </row>
    <row r="947" spans="1:16" ht="24" x14ac:dyDescent="0.2">
      <c r="A947" s="24" t="s">
        <v>978</v>
      </c>
      <c r="B947" s="25"/>
      <c r="C947" s="24" t="s">
        <v>979</v>
      </c>
      <c r="D947" s="26" t="s">
        <v>980</v>
      </c>
      <c r="E947" s="26" t="s">
        <v>981</v>
      </c>
      <c r="F947" s="25"/>
      <c r="G947" s="25" t="s">
        <v>84</v>
      </c>
      <c r="H947" s="27">
        <v>71</v>
      </c>
      <c r="I947" s="27">
        <v>1</v>
      </c>
      <c r="J947" s="28">
        <v>40812</v>
      </c>
      <c r="K947" s="25" t="s">
        <v>34</v>
      </c>
      <c r="L947" s="25" t="s">
        <v>56</v>
      </c>
      <c r="M947" s="25" t="s">
        <v>982</v>
      </c>
      <c r="N947" s="29">
        <v>120.81</v>
      </c>
      <c r="O947" s="25" t="s">
        <v>4645</v>
      </c>
      <c r="P947" s="22" t="str">
        <f>HYPERLINK("https://www.ESV-Campus.de/"&amp;Tabelle_Komplettliste[[#This Row],[ISBN]])</f>
        <v>https://www.ESV-Campus.de/978-3-503-13680-3</v>
      </c>
    </row>
    <row r="948" spans="1:16" ht="24" x14ac:dyDescent="0.2">
      <c r="A948" s="24" t="s">
        <v>2186</v>
      </c>
      <c r="B948" s="25"/>
      <c r="C948" s="24" t="s">
        <v>2187</v>
      </c>
      <c r="D948" s="26" t="s">
        <v>2188</v>
      </c>
      <c r="E948" s="26" t="s">
        <v>2189</v>
      </c>
      <c r="F948" s="25"/>
      <c r="G948" s="25" t="s">
        <v>1318</v>
      </c>
      <c r="H948" s="27">
        <v>1</v>
      </c>
      <c r="I948" s="27">
        <v>2</v>
      </c>
      <c r="J948" s="28">
        <v>42347</v>
      </c>
      <c r="K948" s="25" t="s">
        <v>34</v>
      </c>
      <c r="L948" s="25" t="s">
        <v>56</v>
      </c>
      <c r="M948" s="25" t="s">
        <v>686</v>
      </c>
      <c r="N948" s="29">
        <v>172.57</v>
      </c>
      <c r="O948" s="25" t="s">
        <v>4645</v>
      </c>
      <c r="P948" s="22" t="str">
        <f>HYPERLINK("https://www.ESV-Campus.de/"&amp;Tabelle_Komplettliste[[#This Row],[ISBN]])</f>
        <v>https://www.ESV-Campus.de/978-3-503-16589-6</v>
      </c>
    </row>
    <row r="949" spans="1:16" ht="24" x14ac:dyDescent="0.2">
      <c r="A949" s="24" t="s">
        <v>3335</v>
      </c>
      <c r="B949" s="25"/>
      <c r="C949" s="24" t="s">
        <v>3336</v>
      </c>
      <c r="D949" s="26" t="s">
        <v>3337</v>
      </c>
      <c r="E949" s="26" t="s">
        <v>3338</v>
      </c>
      <c r="F949" s="25"/>
      <c r="G949" s="25"/>
      <c r="H949" s="27"/>
      <c r="I949" s="27">
        <v>1</v>
      </c>
      <c r="J949" s="28">
        <v>43914</v>
      </c>
      <c r="K949" s="25" t="s">
        <v>34</v>
      </c>
      <c r="L949" s="25" t="s">
        <v>56</v>
      </c>
      <c r="M949" s="25" t="s">
        <v>3339</v>
      </c>
      <c r="N949" s="29">
        <v>176.26</v>
      </c>
      <c r="O949" s="25" t="s">
        <v>4645</v>
      </c>
      <c r="P949" s="22" t="str">
        <f>HYPERLINK("https://www.ESV-Campus.de/"&amp;Tabelle_Komplettliste[[#This Row],[ISBN]])</f>
        <v>https://www.ESV-Campus.de/978-3-503-18898-7</v>
      </c>
    </row>
    <row r="950" spans="1:16" ht="24" x14ac:dyDescent="0.2">
      <c r="A950" s="24" t="s">
        <v>2994</v>
      </c>
      <c r="B950" s="25"/>
      <c r="C950" s="24" t="s">
        <v>2995</v>
      </c>
      <c r="D950" s="26" t="s">
        <v>2996</v>
      </c>
      <c r="E950" s="26" t="s">
        <v>2997</v>
      </c>
      <c r="F950" s="25"/>
      <c r="G950" s="25"/>
      <c r="H950" s="27"/>
      <c r="I950" s="27">
        <v>5</v>
      </c>
      <c r="J950" s="28">
        <v>43381</v>
      </c>
      <c r="K950" s="25" t="s">
        <v>34</v>
      </c>
      <c r="L950" s="25" t="s">
        <v>56</v>
      </c>
      <c r="M950" s="25" t="s">
        <v>50</v>
      </c>
      <c r="N950" s="29">
        <v>120.81</v>
      </c>
      <c r="O950" s="25" t="s">
        <v>4645</v>
      </c>
      <c r="P950" s="22" t="str">
        <f>HYPERLINK("https://www.ESV-Campus.de/"&amp;Tabelle_Komplettliste[[#This Row],[ISBN]])</f>
        <v>https://www.ESV-Campus.de/978-3-503-18203-9</v>
      </c>
    </row>
    <row r="951" spans="1:16" ht="24" x14ac:dyDescent="0.2">
      <c r="A951" s="24" t="s">
        <v>2259</v>
      </c>
      <c r="B951" s="25"/>
      <c r="C951" s="24" t="s">
        <v>2260</v>
      </c>
      <c r="D951" s="26" t="s">
        <v>2261</v>
      </c>
      <c r="E951" s="26" t="s">
        <v>2262</v>
      </c>
      <c r="F951" s="25"/>
      <c r="G951" s="25"/>
      <c r="H951" s="27"/>
      <c r="I951" s="27">
        <v>1</v>
      </c>
      <c r="J951" s="28">
        <v>42466</v>
      </c>
      <c r="K951" s="25" t="s">
        <v>34</v>
      </c>
      <c r="L951" s="25" t="s">
        <v>56</v>
      </c>
      <c r="M951" s="25" t="s">
        <v>1675</v>
      </c>
      <c r="N951" s="29">
        <v>138.05000000000001</v>
      </c>
      <c r="O951" s="25" t="s">
        <v>4645</v>
      </c>
      <c r="P951" s="22" t="str">
        <f>HYPERLINK("https://www.ESV-Campus.de/"&amp;Tabelle_Komplettliste[[#This Row],[ISBN]])</f>
        <v>https://www.ESV-Campus.de/978-3-503-16661-9</v>
      </c>
    </row>
    <row r="952" spans="1:16" ht="24" x14ac:dyDescent="0.2">
      <c r="A952" s="24" t="s">
        <v>2816</v>
      </c>
      <c r="B952" s="25"/>
      <c r="C952" s="24" t="s">
        <v>2817</v>
      </c>
      <c r="D952" s="26" t="s">
        <v>2818</v>
      </c>
      <c r="E952" s="26" t="s">
        <v>2819</v>
      </c>
      <c r="F952" s="25"/>
      <c r="G952" s="25"/>
      <c r="H952" s="27"/>
      <c r="I952" s="27">
        <v>3</v>
      </c>
      <c r="J952" s="28">
        <v>43354</v>
      </c>
      <c r="K952" s="25" t="s">
        <v>34</v>
      </c>
      <c r="L952" s="25" t="s">
        <v>56</v>
      </c>
      <c r="M952" s="25" t="s">
        <v>2820</v>
      </c>
      <c r="N952" s="29">
        <v>241.61</v>
      </c>
      <c r="O952" s="25" t="s">
        <v>4645</v>
      </c>
      <c r="P952" s="22" t="str">
        <f>HYPERLINK("https://www.ESV-Campus.de/"&amp;Tabelle_Komplettliste[[#This Row],[ISBN]])</f>
        <v>https://www.ESV-Campus.de/978-3-503-17771-4</v>
      </c>
    </row>
    <row r="953" spans="1:16" ht="24" x14ac:dyDescent="0.2">
      <c r="A953" s="24" t="s">
        <v>3686</v>
      </c>
      <c r="B953" s="25"/>
      <c r="C953" s="24" t="s">
        <v>3687</v>
      </c>
      <c r="D953" s="26" t="s">
        <v>3688</v>
      </c>
      <c r="E953" s="26" t="s">
        <v>3689</v>
      </c>
      <c r="F953" s="25"/>
      <c r="G953" s="25"/>
      <c r="H953" s="27"/>
      <c r="I953" s="27">
        <v>1</v>
      </c>
      <c r="J953" s="28">
        <v>44237</v>
      </c>
      <c r="K953" s="25" t="s">
        <v>34</v>
      </c>
      <c r="L953" s="25" t="s">
        <v>56</v>
      </c>
      <c r="M953" s="25" t="s">
        <v>1306</v>
      </c>
      <c r="N953" s="29">
        <v>122.5</v>
      </c>
      <c r="O953" s="25" t="s">
        <v>4645</v>
      </c>
      <c r="P953" s="22" t="str">
        <f>HYPERLINK("https://www.ESV-Campus.de/"&amp;Tabelle_Komplettliste[[#This Row],[ISBN]])</f>
        <v>https://www.ESV-Campus.de/978-3-503-19572-5</v>
      </c>
    </row>
    <row r="954" spans="1:16" ht="24" x14ac:dyDescent="0.2">
      <c r="A954" s="24" t="s">
        <v>1302</v>
      </c>
      <c r="B954" s="25"/>
      <c r="C954" s="24" t="s">
        <v>1303</v>
      </c>
      <c r="D954" s="26" t="s">
        <v>1304</v>
      </c>
      <c r="E954" s="26" t="s">
        <v>1305</v>
      </c>
      <c r="F954" s="25"/>
      <c r="G954" s="25"/>
      <c r="H954" s="27"/>
      <c r="I954" s="27">
        <v>1</v>
      </c>
      <c r="J954" s="28">
        <v>41312</v>
      </c>
      <c r="K954" s="25" t="s">
        <v>34</v>
      </c>
      <c r="L954" s="25" t="s">
        <v>56</v>
      </c>
      <c r="M954" s="25" t="s">
        <v>1306</v>
      </c>
      <c r="N954" s="29">
        <v>103.53</v>
      </c>
      <c r="O954" s="25" t="s">
        <v>4645</v>
      </c>
      <c r="P954" s="22" t="str">
        <f>HYPERLINK("https://www.ESV-Campus.de/"&amp;Tabelle_Komplettliste[[#This Row],[ISBN]])</f>
        <v>https://www.ESV-Campus.de/978-3-503-14196-8</v>
      </c>
    </row>
    <row r="955" spans="1:16" ht="24" x14ac:dyDescent="0.2">
      <c r="A955" s="24" t="s">
        <v>1412</v>
      </c>
      <c r="B955" s="25"/>
      <c r="C955" s="24" t="s">
        <v>1413</v>
      </c>
      <c r="D955" s="26" t="s">
        <v>1414</v>
      </c>
      <c r="E955" s="26" t="s">
        <v>1415</v>
      </c>
      <c r="F955" s="25"/>
      <c r="G955" s="25"/>
      <c r="H955" s="27"/>
      <c r="I955" s="27">
        <v>1</v>
      </c>
      <c r="J955" s="28">
        <v>41445</v>
      </c>
      <c r="K955" s="25" t="s">
        <v>34</v>
      </c>
      <c r="L955" s="25" t="s">
        <v>56</v>
      </c>
      <c r="M955" s="25" t="s">
        <v>50</v>
      </c>
      <c r="N955" s="29">
        <v>103.53</v>
      </c>
      <c r="O955" s="25" t="s">
        <v>4645</v>
      </c>
      <c r="P955" s="22" t="str">
        <f>HYPERLINK("https://www.ESV-Campus.de/"&amp;Tabelle_Komplettliste[[#This Row],[ISBN]])</f>
        <v>https://www.ESV-Campus.de/978-3-503-15412-8</v>
      </c>
    </row>
    <row r="956" spans="1:16" ht="24" x14ac:dyDescent="0.2">
      <c r="A956" s="24" t="s">
        <v>1323</v>
      </c>
      <c r="B956" s="25"/>
      <c r="C956" s="24" t="s">
        <v>1324</v>
      </c>
      <c r="D956" s="26" t="s">
        <v>1325</v>
      </c>
      <c r="E956" s="26" t="s">
        <v>1317</v>
      </c>
      <c r="F956" s="25"/>
      <c r="G956" s="25"/>
      <c r="H956" s="27"/>
      <c r="I956" s="27">
        <v>1</v>
      </c>
      <c r="J956" s="28">
        <v>41277</v>
      </c>
      <c r="K956" s="25" t="s">
        <v>34</v>
      </c>
      <c r="L956" s="25" t="s">
        <v>56</v>
      </c>
      <c r="M956" s="25" t="s">
        <v>1306</v>
      </c>
      <c r="N956" s="29">
        <v>138.05000000000001</v>
      </c>
      <c r="O956" s="25" t="s">
        <v>4645</v>
      </c>
      <c r="P956" s="22" t="str">
        <f>HYPERLINK("https://www.ESV-Campus.de/"&amp;Tabelle_Komplettliste[[#This Row],[ISBN]])</f>
        <v>https://www.ESV-Campus.de/978-3-503-14419-8</v>
      </c>
    </row>
    <row r="957" spans="1:16" ht="24" x14ac:dyDescent="0.2">
      <c r="A957" s="24" t="s">
        <v>1926</v>
      </c>
      <c r="B957" s="25"/>
      <c r="C957" s="24" t="s">
        <v>1927</v>
      </c>
      <c r="D957" s="26" t="s">
        <v>1928</v>
      </c>
      <c r="E957" s="26" t="s">
        <v>1929</v>
      </c>
      <c r="F957" s="25"/>
      <c r="G957" s="25" t="s">
        <v>55</v>
      </c>
      <c r="H957" s="27"/>
      <c r="I957" s="27">
        <v>2</v>
      </c>
      <c r="J957" s="28">
        <v>42018</v>
      </c>
      <c r="K957" s="25" t="s">
        <v>34</v>
      </c>
      <c r="L957" s="25" t="s">
        <v>56</v>
      </c>
      <c r="M957" s="25" t="s">
        <v>1930</v>
      </c>
      <c r="N957" s="29">
        <v>103.53</v>
      </c>
      <c r="O957" s="25" t="s">
        <v>4645</v>
      </c>
      <c r="P957" s="22" t="str">
        <f>HYPERLINK("https://www.ESV-Campus.de/"&amp;Tabelle_Komplettliste[[#This Row],[ISBN]])</f>
        <v>https://www.ESV-Campus.de/978-3-503-15857-7</v>
      </c>
    </row>
    <row r="958" spans="1:16" ht="24" x14ac:dyDescent="0.2">
      <c r="A958" s="24" t="s">
        <v>2002</v>
      </c>
      <c r="B958" s="25"/>
      <c r="C958" s="24" t="s">
        <v>2003</v>
      </c>
      <c r="D958" s="26" t="s">
        <v>2004</v>
      </c>
      <c r="E958" s="26" t="s">
        <v>2005</v>
      </c>
      <c r="F958" s="25"/>
      <c r="G958" s="25"/>
      <c r="H958" s="27"/>
      <c r="I958" s="27">
        <v>2</v>
      </c>
      <c r="J958" s="28">
        <v>42177</v>
      </c>
      <c r="K958" s="25" t="s">
        <v>34</v>
      </c>
      <c r="L958" s="25" t="s">
        <v>56</v>
      </c>
      <c r="M958" s="25" t="s">
        <v>982</v>
      </c>
      <c r="N958" s="29">
        <v>138.05000000000001</v>
      </c>
      <c r="O958" s="25" t="s">
        <v>4645</v>
      </c>
      <c r="P958" s="22" t="str">
        <f>HYPERLINK("https://www.ESV-Campus.de/"&amp;Tabelle_Komplettliste[[#This Row],[ISBN]])</f>
        <v>https://www.ESV-Campus.de/978-3-503-16316-8</v>
      </c>
    </row>
    <row r="959" spans="1:16" ht="24" x14ac:dyDescent="0.2">
      <c r="A959" s="24" t="s">
        <v>1718</v>
      </c>
      <c r="B959" s="25"/>
      <c r="C959" s="24" t="s">
        <v>1719</v>
      </c>
      <c r="D959" s="26" t="s">
        <v>1720</v>
      </c>
      <c r="E959" s="26" t="s">
        <v>1721</v>
      </c>
      <c r="F959" s="25"/>
      <c r="G959" s="25"/>
      <c r="H959" s="27"/>
      <c r="I959" s="27">
        <v>3</v>
      </c>
      <c r="J959" s="28">
        <v>41932</v>
      </c>
      <c r="K959" s="25" t="s">
        <v>34</v>
      </c>
      <c r="L959" s="25" t="s">
        <v>56</v>
      </c>
      <c r="M959" s="25" t="s">
        <v>1722</v>
      </c>
      <c r="N959" s="29">
        <v>207.09</v>
      </c>
      <c r="O959" s="25" t="s">
        <v>4645</v>
      </c>
      <c r="P959" s="22" t="str">
        <f>HYPERLINK("https://www.ESV-Campus.de/"&amp;Tabelle_Komplettliste[[#This Row],[ISBN]])</f>
        <v>https://www.ESV-Campus.de/978-3-503-15685-6</v>
      </c>
    </row>
    <row r="960" spans="1:16" ht="24" x14ac:dyDescent="0.2">
      <c r="A960" s="24" t="s">
        <v>1647</v>
      </c>
      <c r="B960" s="25"/>
      <c r="C960" s="24" t="s">
        <v>1648</v>
      </c>
      <c r="D960" s="26" t="s">
        <v>1649</v>
      </c>
      <c r="E960" s="26" t="s">
        <v>1650</v>
      </c>
      <c r="F960" s="25"/>
      <c r="G960" s="25" t="s">
        <v>1318</v>
      </c>
      <c r="H960" s="27">
        <v>4</v>
      </c>
      <c r="I960" s="27">
        <v>2</v>
      </c>
      <c r="J960" s="28">
        <v>41604</v>
      </c>
      <c r="K960" s="25" t="s">
        <v>34</v>
      </c>
      <c r="L960" s="25" t="s">
        <v>56</v>
      </c>
      <c r="M960" s="25" t="s">
        <v>1651</v>
      </c>
      <c r="N960" s="29">
        <v>172.57</v>
      </c>
      <c r="O960" s="25" t="s">
        <v>4645</v>
      </c>
      <c r="P960" s="22" t="str">
        <f>HYPERLINK("https://www.ESV-Campus.de/"&amp;Tabelle_Komplettliste[[#This Row],[ISBN]])</f>
        <v>https://www.ESV-Campus.de/978-3-503-15608-5</v>
      </c>
    </row>
    <row r="961" spans="1:16" ht="24" x14ac:dyDescent="0.2">
      <c r="A961" s="24" t="s">
        <v>610</v>
      </c>
      <c r="B961" s="25"/>
      <c r="C961" s="24" t="s">
        <v>611</v>
      </c>
      <c r="D961" s="26" t="s">
        <v>612</v>
      </c>
      <c r="E961" s="26" t="s">
        <v>613</v>
      </c>
      <c r="F961" s="25"/>
      <c r="G961" s="25"/>
      <c r="H961" s="27"/>
      <c r="I961" s="27">
        <v>1</v>
      </c>
      <c r="J961" s="28">
        <v>40269</v>
      </c>
      <c r="K961" s="25" t="s">
        <v>34</v>
      </c>
      <c r="L961" s="25" t="s">
        <v>56</v>
      </c>
      <c r="M961" s="25" t="s">
        <v>36</v>
      </c>
      <c r="N961" s="29">
        <v>120.81</v>
      </c>
      <c r="O961" s="25" t="s">
        <v>4645</v>
      </c>
      <c r="P961" s="22" t="str">
        <f>HYPERLINK("https://www.ESV-Campus.de/"&amp;Tabelle_Komplettliste[[#This Row],[ISBN]])</f>
        <v>https://www.ESV-Campus.de/978-3-503-12492-3</v>
      </c>
    </row>
    <row r="962" spans="1:16" ht="24" x14ac:dyDescent="0.2">
      <c r="A962" s="24" t="s">
        <v>4322</v>
      </c>
      <c r="B962" s="25"/>
      <c r="C962" s="24" t="s">
        <v>4323</v>
      </c>
      <c r="D962" s="26" t="s">
        <v>4324</v>
      </c>
      <c r="E962" s="26" t="s">
        <v>2402</v>
      </c>
      <c r="F962" s="25"/>
      <c r="G962" s="25"/>
      <c r="H962" s="27"/>
      <c r="I962" s="27">
        <v>1</v>
      </c>
      <c r="J962" s="28">
        <v>44995</v>
      </c>
      <c r="K962" s="25" t="s">
        <v>34</v>
      </c>
      <c r="L962" s="25" t="s">
        <v>56</v>
      </c>
      <c r="M962" s="25" t="s">
        <v>1788</v>
      </c>
      <c r="N962" s="29">
        <v>139.78</v>
      </c>
      <c r="O962" s="25" t="s">
        <v>4645</v>
      </c>
      <c r="P962" s="22" t="str">
        <f>HYPERLINK("https://www.ESV-Campus.de/"&amp;Tabelle_Komplettliste[[#This Row],[ISBN]])</f>
        <v>https://www.ESV-Campus.de/978-3-503-21114-2</v>
      </c>
    </row>
    <row r="963" spans="1:16" ht="24" x14ac:dyDescent="0.2">
      <c r="A963" s="24" t="s">
        <v>1220</v>
      </c>
      <c r="B963" s="25"/>
      <c r="C963" s="24" t="s">
        <v>1221</v>
      </c>
      <c r="D963" s="26" t="s">
        <v>1222</v>
      </c>
      <c r="E963" s="26" t="s">
        <v>1223</v>
      </c>
      <c r="F963" s="25"/>
      <c r="G963" s="25" t="s">
        <v>55</v>
      </c>
      <c r="H963" s="27"/>
      <c r="I963" s="27">
        <v>1</v>
      </c>
      <c r="J963" s="28">
        <v>41088</v>
      </c>
      <c r="K963" s="25" t="s">
        <v>34</v>
      </c>
      <c r="L963" s="25" t="s">
        <v>56</v>
      </c>
      <c r="M963" s="25" t="s">
        <v>982</v>
      </c>
      <c r="N963" s="29">
        <v>103.53</v>
      </c>
      <c r="O963" s="25" t="s">
        <v>4645</v>
      </c>
      <c r="P963" s="22" t="str">
        <f>HYPERLINK("https://www.ESV-Campus.de/"&amp;Tabelle_Komplettliste[[#This Row],[ISBN]])</f>
        <v>https://www.ESV-Campus.de/978-3-503-13887-6</v>
      </c>
    </row>
    <row r="964" spans="1:16" ht="24" x14ac:dyDescent="0.2">
      <c r="A964" s="24" t="s">
        <v>1000</v>
      </c>
      <c r="B964" s="25"/>
      <c r="C964" s="24" t="s">
        <v>1001</v>
      </c>
      <c r="D964" s="26" t="s">
        <v>1002</v>
      </c>
      <c r="E964" s="26" t="s">
        <v>1003</v>
      </c>
      <c r="F964" s="25"/>
      <c r="G964" s="25"/>
      <c r="H964" s="27"/>
      <c r="I964" s="27">
        <v>1</v>
      </c>
      <c r="J964" s="28">
        <v>40871</v>
      </c>
      <c r="K964" s="25" t="s">
        <v>34</v>
      </c>
      <c r="L964" s="25" t="s">
        <v>56</v>
      </c>
      <c r="M964" s="25" t="s">
        <v>50</v>
      </c>
      <c r="N964" s="29">
        <v>207.09</v>
      </c>
      <c r="O964" s="25" t="s">
        <v>4645</v>
      </c>
      <c r="P964" s="22" t="str">
        <f>HYPERLINK("https://www.ESV-Campus.de/"&amp;Tabelle_Komplettliste[[#This Row],[ISBN]])</f>
        <v>https://www.ESV-Campus.de/978-3-503-13698-8</v>
      </c>
    </row>
    <row r="965" spans="1:16" ht="24" x14ac:dyDescent="0.2">
      <c r="A965" s="24" t="s">
        <v>2006</v>
      </c>
      <c r="B965" s="25"/>
      <c r="C965" s="24" t="s">
        <v>2007</v>
      </c>
      <c r="D965" s="26" t="s">
        <v>2008</v>
      </c>
      <c r="E965" s="26" t="s">
        <v>2009</v>
      </c>
      <c r="F965" s="25"/>
      <c r="G965" s="25"/>
      <c r="H965" s="27"/>
      <c r="I965" s="27">
        <v>3</v>
      </c>
      <c r="J965" s="28">
        <v>42118</v>
      </c>
      <c r="K965" s="25" t="s">
        <v>34</v>
      </c>
      <c r="L965" s="25" t="s">
        <v>56</v>
      </c>
      <c r="M965" s="25" t="s">
        <v>1675</v>
      </c>
      <c r="N965" s="29">
        <v>207.09</v>
      </c>
      <c r="O965" s="25" t="s">
        <v>4645</v>
      </c>
      <c r="P965" s="22" t="str">
        <f>HYPERLINK("https://www.ESV-Campus.de/"&amp;Tabelle_Komplettliste[[#This Row],[ISBN]])</f>
        <v>https://www.ESV-Campus.de/978-3-503-16320-5</v>
      </c>
    </row>
    <row r="966" spans="1:16" ht="24" x14ac:dyDescent="0.2">
      <c r="A966" s="24" t="s">
        <v>1671</v>
      </c>
      <c r="B966" s="25"/>
      <c r="C966" s="24" t="s">
        <v>1672</v>
      </c>
      <c r="D966" s="26" t="s">
        <v>1673</v>
      </c>
      <c r="E966" s="26" t="s">
        <v>1674</v>
      </c>
      <c r="F966" s="25"/>
      <c r="G966" s="25"/>
      <c r="H966" s="27"/>
      <c r="I966" s="27">
        <v>3</v>
      </c>
      <c r="J966" s="28">
        <v>41947</v>
      </c>
      <c r="K966" s="25" t="s">
        <v>34</v>
      </c>
      <c r="L966" s="25" t="s">
        <v>56</v>
      </c>
      <c r="M966" s="25" t="s">
        <v>1675</v>
      </c>
      <c r="N966" s="29">
        <v>172.57</v>
      </c>
      <c r="O966" s="25" t="s">
        <v>4645</v>
      </c>
      <c r="P966" s="22" t="str">
        <f>HYPERLINK("https://www.ESV-Campus.de/"&amp;Tabelle_Komplettliste[[#This Row],[ISBN]])</f>
        <v>https://www.ESV-Campus.de/978-3-503-15636-8</v>
      </c>
    </row>
    <row r="967" spans="1:16" ht="24" x14ac:dyDescent="0.2">
      <c r="A967" s="24" t="s">
        <v>1286</v>
      </c>
      <c r="B967" s="25"/>
      <c r="C967" s="24" t="s">
        <v>1287</v>
      </c>
      <c r="D967" s="26" t="s">
        <v>1288</v>
      </c>
      <c r="E967" s="26" t="s">
        <v>1289</v>
      </c>
      <c r="F967" s="25"/>
      <c r="G967" s="25"/>
      <c r="H967" s="27"/>
      <c r="I967" s="27">
        <v>1</v>
      </c>
      <c r="J967" s="28">
        <v>41243</v>
      </c>
      <c r="K967" s="25" t="s">
        <v>34</v>
      </c>
      <c r="L967" s="25" t="s">
        <v>56</v>
      </c>
      <c r="M967" s="25" t="s">
        <v>514</v>
      </c>
      <c r="N967" s="29">
        <v>103.53</v>
      </c>
      <c r="O967" s="25" t="s">
        <v>4645</v>
      </c>
      <c r="P967" s="22" t="str">
        <f>HYPERLINK("https://www.ESV-Campus.de/"&amp;Tabelle_Komplettliste[[#This Row],[ISBN]])</f>
        <v>https://www.ESV-Campus.de/978-3-503-14185-2</v>
      </c>
    </row>
    <row r="968" spans="1:16" ht="24" x14ac:dyDescent="0.2">
      <c r="A968" s="24" t="s">
        <v>1314</v>
      </c>
      <c r="B968" s="25"/>
      <c r="C968" s="24" t="s">
        <v>1315</v>
      </c>
      <c r="D968" s="26" t="s">
        <v>1316</v>
      </c>
      <c r="E968" s="26" t="s">
        <v>1317</v>
      </c>
      <c r="F968" s="25"/>
      <c r="G968" s="25" t="s">
        <v>1318</v>
      </c>
      <c r="H968" s="27">
        <v>5</v>
      </c>
      <c r="I968" s="27">
        <v>2</v>
      </c>
      <c r="J968" s="28">
        <v>41277</v>
      </c>
      <c r="K968" s="25" t="s">
        <v>34</v>
      </c>
      <c r="L968" s="25" t="s">
        <v>56</v>
      </c>
      <c r="M968" s="25" t="s">
        <v>1306</v>
      </c>
      <c r="N968" s="29">
        <v>172.57</v>
      </c>
      <c r="O968" s="25" t="s">
        <v>4645</v>
      </c>
      <c r="P968" s="22" t="str">
        <f>HYPERLINK("https://www.ESV-Campus.de/"&amp;Tabelle_Komplettliste[[#This Row],[ISBN]])</f>
        <v>https://www.ESV-Campus.de/978-3-503-14405-1</v>
      </c>
    </row>
    <row r="969" spans="1:16" ht="24" x14ac:dyDescent="0.2">
      <c r="A969" s="24" t="s">
        <v>3021</v>
      </c>
      <c r="B969" s="25"/>
      <c r="C969" s="24" t="s">
        <v>3022</v>
      </c>
      <c r="D969" s="26" t="s">
        <v>3023</v>
      </c>
      <c r="E969" s="26" t="s">
        <v>3024</v>
      </c>
      <c r="F969" s="25"/>
      <c r="G969" s="25" t="s">
        <v>55</v>
      </c>
      <c r="H969" s="27"/>
      <c r="I969" s="27">
        <v>4</v>
      </c>
      <c r="J969" s="28">
        <v>43453</v>
      </c>
      <c r="K969" s="25" t="s">
        <v>34</v>
      </c>
      <c r="L969" s="25" t="s">
        <v>56</v>
      </c>
      <c r="M969" s="25" t="s">
        <v>1306</v>
      </c>
      <c r="N969" s="29">
        <v>120.81</v>
      </c>
      <c r="O969" s="25" t="s">
        <v>4645</v>
      </c>
      <c r="P969" s="22" t="str">
        <f>HYPERLINK("https://www.ESV-Campus.de/"&amp;Tabelle_Komplettliste[[#This Row],[ISBN]])</f>
        <v>https://www.ESV-Campus.de/978-3-503-18231-2</v>
      </c>
    </row>
    <row r="970" spans="1:16" ht="24" x14ac:dyDescent="0.2">
      <c r="A970" s="24" t="s">
        <v>1224</v>
      </c>
      <c r="B970" s="25"/>
      <c r="C970" s="24" t="s">
        <v>1225</v>
      </c>
      <c r="D970" s="26" t="s">
        <v>1226</v>
      </c>
      <c r="E970" s="26" t="s">
        <v>1227</v>
      </c>
      <c r="F970" s="25"/>
      <c r="G970" s="25"/>
      <c r="H970" s="27"/>
      <c r="I970" s="27">
        <v>1</v>
      </c>
      <c r="J970" s="28">
        <v>41757</v>
      </c>
      <c r="K970" s="25" t="s">
        <v>34</v>
      </c>
      <c r="L970" s="25" t="s">
        <v>56</v>
      </c>
      <c r="M970" s="25" t="s">
        <v>50</v>
      </c>
      <c r="N970" s="29">
        <v>172.57</v>
      </c>
      <c r="O970" s="25" t="s">
        <v>4645</v>
      </c>
      <c r="P970" s="22" t="str">
        <f>HYPERLINK("https://www.ESV-Campus.de/"&amp;Tabelle_Komplettliste[[#This Row],[ISBN]])</f>
        <v>https://www.ESV-Campus.de/978-3-503-13891-3</v>
      </c>
    </row>
    <row r="971" spans="1:16" ht="24" x14ac:dyDescent="0.2">
      <c r="A971" s="24" t="s">
        <v>2836</v>
      </c>
      <c r="B971" s="25"/>
      <c r="C971" s="24" t="s">
        <v>2837</v>
      </c>
      <c r="D971" s="26" t="s">
        <v>2838</v>
      </c>
      <c r="E971" s="26" t="s">
        <v>2839</v>
      </c>
      <c r="F971" s="25"/>
      <c r="G971" s="25"/>
      <c r="H971" s="27"/>
      <c r="I971" s="27">
        <v>1</v>
      </c>
      <c r="J971" s="28">
        <v>43227</v>
      </c>
      <c r="K971" s="25" t="s">
        <v>34</v>
      </c>
      <c r="L971" s="25" t="s">
        <v>56</v>
      </c>
      <c r="M971" s="25" t="s">
        <v>50</v>
      </c>
      <c r="N971" s="29">
        <v>138.05000000000001</v>
      </c>
      <c r="O971" s="25" t="s">
        <v>4645</v>
      </c>
      <c r="P971" s="22" t="str">
        <f>HYPERLINK("https://www.ESV-Campus.de/"&amp;Tabelle_Komplettliste[[#This Row],[ISBN]])</f>
        <v>https://www.ESV-Campus.de/978-3-503-17787-5</v>
      </c>
    </row>
    <row r="972" spans="1:16" ht="24" x14ac:dyDescent="0.2">
      <c r="A972" s="24" t="s">
        <v>3577</v>
      </c>
      <c r="B972" s="25"/>
      <c r="C972" s="24" t="s">
        <v>3578</v>
      </c>
      <c r="D972" s="26" t="s">
        <v>3579</v>
      </c>
      <c r="E972" s="26" t="s">
        <v>3580</v>
      </c>
      <c r="F972" s="25"/>
      <c r="G972" s="25"/>
      <c r="H972" s="27"/>
      <c r="I972" s="27">
        <v>1</v>
      </c>
      <c r="J972" s="28">
        <v>44125</v>
      </c>
      <c r="K972" s="25" t="s">
        <v>34</v>
      </c>
      <c r="L972" s="25" t="s">
        <v>56</v>
      </c>
      <c r="M972" s="25" t="s">
        <v>3581</v>
      </c>
      <c r="N972" s="29">
        <v>87.94</v>
      </c>
      <c r="O972" s="25" t="s">
        <v>4645</v>
      </c>
      <c r="P972" s="22" t="str">
        <f>HYPERLINK("https://www.ESV-Campus.de/"&amp;Tabelle_Komplettliste[[#This Row],[ISBN]])</f>
        <v>https://www.ESV-Campus.de/978-3-503-19490-2</v>
      </c>
    </row>
    <row r="973" spans="1:16" ht="24" x14ac:dyDescent="0.2">
      <c r="A973" s="24" t="s">
        <v>51</v>
      </c>
      <c r="B973" s="25"/>
      <c r="C973" s="24" t="s">
        <v>52</v>
      </c>
      <c r="D973" s="26" t="s">
        <v>53</v>
      </c>
      <c r="E973" s="26" t="s">
        <v>54</v>
      </c>
      <c r="F973" s="25"/>
      <c r="G973" s="25" t="s">
        <v>55</v>
      </c>
      <c r="H973" s="27"/>
      <c r="I973" s="27">
        <v>1</v>
      </c>
      <c r="J973" s="28">
        <v>38819</v>
      </c>
      <c r="K973" s="25" t="s">
        <v>34</v>
      </c>
      <c r="L973" s="25" t="s">
        <v>56</v>
      </c>
      <c r="M973" s="25" t="s">
        <v>36</v>
      </c>
      <c r="N973" s="29">
        <v>127.18</v>
      </c>
      <c r="O973" s="25" t="s">
        <v>4645</v>
      </c>
      <c r="P973" s="22" t="str">
        <f>HYPERLINK("https://www.ESV-Campus.de/"&amp;Tabelle_Komplettliste[[#This Row],[ISBN]])</f>
        <v>https://www.ESV-Campus.de/978-3-503-10376-8</v>
      </c>
    </row>
    <row r="974" spans="1:16" ht="24" x14ac:dyDescent="0.2">
      <c r="A974" s="24" t="s">
        <v>1784</v>
      </c>
      <c r="B974" s="25"/>
      <c r="C974" s="24" t="s">
        <v>1785</v>
      </c>
      <c r="D974" s="26" t="s">
        <v>1786</v>
      </c>
      <c r="E974" s="26" t="s">
        <v>1787</v>
      </c>
      <c r="F974" s="25"/>
      <c r="G974" s="25"/>
      <c r="H974" s="27"/>
      <c r="I974" s="27">
        <v>1</v>
      </c>
      <c r="J974" s="28">
        <v>41912</v>
      </c>
      <c r="K974" s="25" t="s">
        <v>34</v>
      </c>
      <c r="L974" s="25" t="s">
        <v>56</v>
      </c>
      <c r="M974" s="25" t="s">
        <v>1788</v>
      </c>
      <c r="N974" s="29">
        <v>138.05000000000001</v>
      </c>
      <c r="O974" s="25" t="s">
        <v>4645</v>
      </c>
      <c r="P974" s="22" t="str">
        <f>HYPERLINK("https://www.ESV-Campus.de/"&amp;Tabelle_Komplettliste[[#This Row],[ISBN]])</f>
        <v>https://www.ESV-Campus.de/978-3-503-15734-1</v>
      </c>
    </row>
    <row r="975" spans="1:16" ht="24" x14ac:dyDescent="0.2">
      <c r="A975" s="24" t="s">
        <v>1846</v>
      </c>
      <c r="B975" s="25"/>
      <c r="C975" s="24" t="s">
        <v>1847</v>
      </c>
      <c r="D975" s="26" t="s">
        <v>1848</v>
      </c>
      <c r="E975" s="26" t="s">
        <v>1849</v>
      </c>
      <c r="F975" s="25"/>
      <c r="G975" s="25"/>
      <c r="H975" s="27"/>
      <c r="I975" s="27">
        <v>1</v>
      </c>
      <c r="J975" s="28">
        <v>41954</v>
      </c>
      <c r="K975" s="25" t="s">
        <v>34</v>
      </c>
      <c r="L975" s="25" t="s">
        <v>56</v>
      </c>
      <c r="M975" s="25" t="s">
        <v>50</v>
      </c>
      <c r="N975" s="29">
        <v>407.58</v>
      </c>
      <c r="O975" s="25" t="s">
        <v>4645</v>
      </c>
      <c r="P975" s="22" t="str">
        <f>HYPERLINK("https://www.ESV-Campus.de/"&amp;Tabelle_Komplettliste[[#This Row],[ISBN]])</f>
        <v>https://www.ESV-Campus.de/978-3-503-15798-3</v>
      </c>
    </row>
    <row r="976" spans="1:16" ht="24" x14ac:dyDescent="0.2">
      <c r="A976" s="24" t="s">
        <v>1861</v>
      </c>
      <c r="B976" s="25"/>
      <c r="C976" s="24" t="s">
        <v>1862</v>
      </c>
      <c r="D976" s="26" t="s">
        <v>1863</v>
      </c>
      <c r="E976" s="26" t="s">
        <v>1864</v>
      </c>
      <c r="F976" s="25"/>
      <c r="G976" s="25"/>
      <c r="H976" s="27"/>
      <c r="I976" s="27">
        <v>2</v>
      </c>
      <c r="J976" s="28">
        <v>41976</v>
      </c>
      <c r="K976" s="25" t="s">
        <v>34</v>
      </c>
      <c r="L976" s="25" t="s">
        <v>56</v>
      </c>
      <c r="M976" s="25" t="s">
        <v>686</v>
      </c>
      <c r="N976" s="29">
        <v>172.57</v>
      </c>
      <c r="O976" s="25" t="s">
        <v>4645</v>
      </c>
      <c r="P976" s="22" t="str">
        <f>HYPERLINK("https://www.ESV-Campus.de/"&amp;Tabelle_Komplettliste[[#This Row],[ISBN]])</f>
        <v>https://www.ESV-Campus.de/978-3-503-15816-4</v>
      </c>
    </row>
    <row r="977" spans="1:16" ht="24" x14ac:dyDescent="0.2">
      <c r="A977" s="24" t="s">
        <v>4068</v>
      </c>
      <c r="B977" s="25"/>
      <c r="C977" s="24" t="s">
        <v>4069</v>
      </c>
      <c r="D977" s="26" t="s">
        <v>4070</v>
      </c>
      <c r="E977" s="26" t="s">
        <v>4071</v>
      </c>
      <c r="F977" s="25"/>
      <c r="G977" s="25"/>
      <c r="H977" s="27"/>
      <c r="I977" s="27">
        <v>1</v>
      </c>
      <c r="J977" s="28">
        <v>44573</v>
      </c>
      <c r="K977" s="25" t="s">
        <v>34</v>
      </c>
      <c r="L977" s="25" t="s">
        <v>56</v>
      </c>
      <c r="M977" s="25" t="s">
        <v>138</v>
      </c>
      <c r="N977" s="29">
        <v>139.78</v>
      </c>
      <c r="O977" s="25" t="s">
        <v>4645</v>
      </c>
      <c r="P977" s="22" t="str">
        <f>HYPERLINK("https://www.ESV-Campus.de/"&amp;Tabelle_Komplettliste[[#This Row],[ISBN]])</f>
        <v>https://www.ESV-Campus.de/978-3-503-20618-6</v>
      </c>
    </row>
    <row r="978" spans="1:16" ht="24" x14ac:dyDescent="0.2">
      <c r="A978" s="24" t="s">
        <v>3637</v>
      </c>
      <c r="B978" s="25"/>
      <c r="C978" s="24" t="s">
        <v>3638</v>
      </c>
      <c r="D978" s="26" t="s">
        <v>3639</v>
      </c>
      <c r="E978" s="26" t="s">
        <v>3165</v>
      </c>
      <c r="F978" s="25"/>
      <c r="G978" s="25"/>
      <c r="H978" s="27"/>
      <c r="I978" s="27">
        <v>1</v>
      </c>
      <c r="J978" s="28">
        <v>44286</v>
      </c>
      <c r="K978" s="25" t="s">
        <v>34</v>
      </c>
      <c r="L978" s="25" t="s">
        <v>56</v>
      </c>
      <c r="M978" s="25" t="s">
        <v>3640</v>
      </c>
      <c r="N978" s="29">
        <v>176.26</v>
      </c>
      <c r="O978" s="25" t="s">
        <v>4645</v>
      </c>
      <c r="P978" s="22" t="str">
        <f>HYPERLINK("https://www.ESV-Campus.de/"&amp;Tabelle_Komplettliste[[#This Row],[ISBN]])</f>
        <v>https://www.ESV-Campus.de/978-3-503-19543-5</v>
      </c>
    </row>
    <row r="979" spans="1:16" ht="24" x14ac:dyDescent="0.2">
      <c r="A979" s="24" t="s">
        <v>3846</v>
      </c>
      <c r="B979" s="25"/>
      <c r="C979" s="24" t="s">
        <v>3847</v>
      </c>
      <c r="D979" s="26" t="s">
        <v>3848</v>
      </c>
      <c r="E979" s="26" t="s">
        <v>3849</v>
      </c>
      <c r="F979" s="25"/>
      <c r="G979" s="25"/>
      <c r="H979" s="27"/>
      <c r="I979" s="27">
        <v>1</v>
      </c>
      <c r="J979" s="28">
        <v>44413</v>
      </c>
      <c r="K979" s="25" t="s">
        <v>34</v>
      </c>
      <c r="L979" s="25" t="s">
        <v>56</v>
      </c>
      <c r="M979" s="25" t="s">
        <v>50</v>
      </c>
      <c r="N979" s="29">
        <v>176.26</v>
      </c>
      <c r="O979" s="25" t="s">
        <v>4645</v>
      </c>
      <c r="P979" s="22" t="str">
        <f>HYPERLINK("https://www.ESV-Campus.de/"&amp;Tabelle_Komplettliste[[#This Row],[ISBN]])</f>
        <v>https://www.ESV-Campus.de/978-3-503-20023-8</v>
      </c>
    </row>
    <row r="980" spans="1:16" ht="24" x14ac:dyDescent="0.2">
      <c r="A980" s="24" t="s">
        <v>3109</v>
      </c>
      <c r="B980" s="25"/>
      <c r="C980" s="24" t="s">
        <v>3110</v>
      </c>
      <c r="D980" s="26" t="s">
        <v>3111</v>
      </c>
      <c r="E980" s="26" t="s">
        <v>3112</v>
      </c>
      <c r="F980" s="25"/>
      <c r="G980" s="25"/>
      <c r="H980" s="27"/>
      <c r="I980" s="27">
        <v>1</v>
      </c>
      <c r="J980" s="28">
        <v>43987</v>
      </c>
      <c r="K980" s="25" t="s">
        <v>34</v>
      </c>
      <c r="L980" s="25" t="s">
        <v>56</v>
      </c>
      <c r="M980" s="25" t="s">
        <v>601</v>
      </c>
      <c r="N980" s="29">
        <v>70.66</v>
      </c>
      <c r="O980" s="25" t="s">
        <v>4645</v>
      </c>
      <c r="P980" s="22" t="str">
        <f>HYPERLINK("https://www.ESV-Campus.de/"&amp;Tabelle_Komplettliste[[#This Row],[ISBN]])</f>
        <v>https://www.ESV-Campus.de/978-3-503-18710-2</v>
      </c>
    </row>
    <row r="981" spans="1:16" ht="24" x14ac:dyDescent="0.2">
      <c r="A981" s="24" t="s">
        <v>57</v>
      </c>
      <c r="B981" s="25"/>
      <c r="C981" s="24" t="s">
        <v>58</v>
      </c>
      <c r="D981" s="26" t="s">
        <v>59</v>
      </c>
      <c r="E981" s="26" t="s">
        <v>60</v>
      </c>
      <c r="F981" s="25"/>
      <c r="G981" s="25"/>
      <c r="H981" s="27"/>
      <c r="I981" s="27">
        <v>1</v>
      </c>
      <c r="J981" s="28">
        <v>38803</v>
      </c>
      <c r="K981" s="25" t="s">
        <v>34</v>
      </c>
      <c r="L981" s="25" t="s">
        <v>56</v>
      </c>
      <c r="M981" s="25" t="s">
        <v>36</v>
      </c>
      <c r="N981" s="29">
        <v>137.43</v>
      </c>
      <c r="O981" s="25" t="s">
        <v>4645</v>
      </c>
      <c r="P981" s="22" t="str">
        <f>HYPERLINK("https://www.ESV-Campus.de/"&amp;Tabelle_Komplettliste[[#This Row],[ISBN]])</f>
        <v>https://www.ESV-Campus.de/978-3-503-10379-9</v>
      </c>
    </row>
    <row r="982" spans="1:16" ht="24" x14ac:dyDescent="0.2">
      <c r="A982" s="24" t="s">
        <v>2628</v>
      </c>
      <c r="B982" s="25"/>
      <c r="C982" s="24" t="s">
        <v>2629</v>
      </c>
      <c r="D982" s="26" t="s">
        <v>2630</v>
      </c>
      <c r="E982" s="26" t="s">
        <v>291</v>
      </c>
      <c r="F982" s="25"/>
      <c r="G982" s="25"/>
      <c r="H982" s="27"/>
      <c r="I982" s="27">
        <v>2</v>
      </c>
      <c r="J982" s="28">
        <v>42853</v>
      </c>
      <c r="K982" s="25" t="s">
        <v>34</v>
      </c>
      <c r="L982" s="25" t="s">
        <v>56</v>
      </c>
      <c r="M982" s="25" t="s">
        <v>36</v>
      </c>
      <c r="N982" s="29">
        <v>120.81</v>
      </c>
      <c r="O982" s="25" t="s">
        <v>4645</v>
      </c>
      <c r="P982" s="22" t="str">
        <f>HYPERLINK("https://www.ESV-Campus.de/"&amp;Tabelle_Komplettliste[[#This Row],[ISBN]])</f>
        <v>https://www.ESV-Campus.de/978-3-503-17459-1</v>
      </c>
    </row>
    <row r="983" spans="1:16" ht="24" x14ac:dyDescent="0.2">
      <c r="A983" s="24" t="s">
        <v>3176</v>
      </c>
      <c r="B983" s="25"/>
      <c r="C983" s="24" t="s">
        <v>3177</v>
      </c>
      <c r="D983" s="26" t="s">
        <v>3178</v>
      </c>
      <c r="E983" s="26" t="s">
        <v>3179</v>
      </c>
      <c r="F983" s="25"/>
      <c r="G983" s="25"/>
      <c r="H983" s="27"/>
      <c r="I983" s="27">
        <v>1</v>
      </c>
      <c r="J983" s="28">
        <v>43703</v>
      </c>
      <c r="K983" s="25" t="s">
        <v>34</v>
      </c>
      <c r="L983" s="25" t="s">
        <v>56</v>
      </c>
      <c r="M983" s="25" t="s">
        <v>50</v>
      </c>
      <c r="N983" s="29">
        <v>86.28</v>
      </c>
      <c r="O983" s="25" t="s">
        <v>4645</v>
      </c>
      <c r="P983" s="22" t="str">
        <f>HYPERLINK("https://www.ESV-Campus.de/"&amp;Tabelle_Komplettliste[[#This Row],[ISBN]])</f>
        <v>https://www.ESV-Campus.de/978-3-503-18787-4</v>
      </c>
    </row>
    <row r="984" spans="1:16" ht="24" x14ac:dyDescent="0.2">
      <c r="A984" s="24" t="s">
        <v>544</v>
      </c>
      <c r="B984" s="25"/>
      <c r="C984" s="24" t="s">
        <v>545</v>
      </c>
      <c r="D984" s="26" t="s">
        <v>546</v>
      </c>
      <c r="E984" s="26" t="s">
        <v>547</v>
      </c>
      <c r="F984" s="25"/>
      <c r="G984" s="25"/>
      <c r="H984" s="27"/>
      <c r="I984" s="27">
        <v>1</v>
      </c>
      <c r="J984" s="28">
        <v>40198</v>
      </c>
      <c r="K984" s="25" t="s">
        <v>34</v>
      </c>
      <c r="L984" s="25" t="s">
        <v>56</v>
      </c>
      <c r="M984" s="25" t="s">
        <v>36</v>
      </c>
      <c r="N984" s="29">
        <v>134.78</v>
      </c>
      <c r="O984" s="25" t="s">
        <v>4645</v>
      </c>
      <c r="P984" s="22" t="str">
        <f>HYPERLINK("https://www.ESV-Campus.de/"&amp;Tabelle_Komplettliste[[#This Row],[ISBN]])</f>
        <v>https://www.ESV-Campus.de/978-3-503-12454-1</v>
      </c>
    </row>
    <row r="985" spans="1:16" ht="24" x14ac:dyDescent="0.2">
      <c r="A985" s="24" t="s">
        <v>548</v>
      </c>
      <c r="B985" s="25"/>
      <c r="C985" s="24" t="s">
        <v>549</v>
      </c>
      <c r="D985" s="26" t="s">
        <v>550</v>
      </c>
      <c r="E985" s="26" t="s">
        <v>547</v>
      </c>
      <c r="F985" s="25"/>
      <c r="G985" s="25"/>
      <c r="H985" s="27"/>
      <c r="I985" s="27">
        <v>1</v>
      </c>
      <c r="J985" s="28">
        <v>40198</v>
      </c>
      <c r="K985" s="25" t="s">
        <v>34</v>
      </c>
      <c r="L985" s="25" t="s">
        <v>56</v>
      </c>
      <c r="M985" s="25" t="s">
        <v>36</v>
      </c>
      <c r="N985" s="29">
        <v>134.78</v>
      </c>
      <c r="O985" s="25" t="s">
        <v>4645</v>
      </c>
      <c r="P985" s="22" t="str">
        <f>HYPERLINK("https://www.ESV-Campus.de/"&amp;Tabelle_Komplettliste[[#This Row],[ISBN]])</f>
        <v>https://www.ESV-Campus.de/978-3-503-12455-8</v>
      </c>
    </row>
    <row r="986" spans="1:16" ht="36" x14ac:dyDescent="0.2">
      <c r="A986" s="24" t="s">
        <v>4508</v>
      </c>
      <c r="B986" s="25"/>
      <c r="C986" s="24" t="s">
        <v>4509</v>
      </c>
      <c r="D986" s="26" t="s">
        <v>4510</v>
      </c>
      <c r="E986" s="26" t="s">
        <v>4511</v>
      </c>
      <c r="F986" s="25"/>
      <c r="G986" s="25" t="s">
        <v>1318</v>
      </c>
      <c r="H986" s="27">
        <v>3</v>
      </c>
      <c r="I986" s="27">
        <v>3</v>
      </c>
      <c r="J986" s="28">
        <v>45056</v>
      </c>
      <c r="K986" s="25" t="s">
        <v>34</v>
      </c>
      <c r="L986" s="25" t="s">
        <v>56</v>
      </c>
      <c r="M986" s="25" t="s">
        <v>1306</v>
      </c>
      <c r="N986" s="29">
        <v>210.82</v>
      </c>
      <c r="O986" s="25" t="s">
        <v>4645</v>
      </c>
      <c r="P986" s="22" t="str">
        <f>HYPERLINK("https://www.ESV-Campus.de/"&amp;Tabelle_Komplettliste[[#This Row],[ISBN]])</f>
        <v>https://www.ESV-Campus.de/978-3-503-21292-7</v>
      </c>
    </row>
    <row r="987" spans="1:16" ht="24" x14ac:dyDescent="0.2">
      <c r="A987" s="24" t="s">
        <v>2399</v>
      </c>
      <c r="B987" s="25"/>
      <c r="C987" s="24" t="s">
        <v>2400</v>
      </c>
      <c r="D987" s="26" t="s">
        <v>2401</v>
      </c>
      <c r="E987" s="26" t="s">
        <v>2402</v>
      </c>
      <c r="F987" s="25"/>
      <c r="G987" s="25"/>
      <c r="H987" s="27"/>
      <c r="I987" s="27">
        <v>1</v>
      </c>
      <c r="J987" s="28">
        <v>42601</v>
      </c>
      <c r="K987" s="25" t="s">
        <v>34</v>
      </c>
      <c r="L987" s="25" t="s">
        <v>56</v>
      </c>
      <c r="M987" s="25" t="s">
        <v>1788</v>
      </c>
      <c r="N987" s="29">
        <v>86.28</v>
      </c>
      <c r="O987" s="25" t="s">
        <v>4645</v>
      </c>
      <c r="P987" s="22" t="str">
        <f>HYPERLINK("https://www.ESV-Campus.de/"&amp;Tabelle_Komplettliste[[#This Row],[ISBN]])</f>
        <v>https://www.ESV-Campus.de/978-3-503-17031-9</v>
      </c>
    </row>
    <row r="988" spans="1:16" ht="24" x14ac:dyDescent="0.2">
      <c r="A988" s="24" t="s">
        <v>3489</v>
      </c>
      <c r="B988" s="25"/>
      <c r="C988" s="24" t="s">
        <v>3490</v>
      </c>
      <c r="D988" s="26" t="s">
        <v>3491</v>
      </c>
      <c r="E988" s="26" t="s">
        <v>1317</v>
      </c>
      <c r="F988" s="25"/>
      <c r="G988" s="25" t="s">
        <v>1318</v>
      </c>
      <c r="H988" s="27">
        <v>6</v>
      </c>
      <c r="I988" s="27">
        <v>1</v>
      </c>
      <c r="J988" s="28">
        <v>44047</v>
      </c>
      <c r="K988" s="25" t="s">
        <v>34</v>
      </c>
      <c r="L988" s="25" t="s">
        <v>56</v>
      </c>
      <c r="M988" s="25" t="s">
        <v>1788</v>
      </c>
      <c r="N988" s="29">
        <v>193.54</v>
      </c>
      <c r="O988" s="25" t="s">
        <v>4645</v>
      </c>
      <c r="P988" s="22" t="str">
        <f>HYPERLINK("https://www.ESV-Campus.de/"&amp;Tabelle_Komplettliste[[#This Row],[ISBN]])</f>
        <v>https://www.ESV-Campus.de/978-3-503-19424-7</v>
      </c>
    </row>
    <row r="989" spans="1:16" ht="24" x14ac:dyDescent="0.2">
      <c r="A989" s="24" t="s">
        <v>4512</v>
      </c>
      <c r="B989" s="25"/>
      <c r="C989" s="24" t="s">
        <v>4513</v>
      </c>
      <c r="D989" s="26" t="s">
        <v>4514</v>
      </c>
      <c r="E989" s="26" t="s">
        <v>4047</v>
      </c>
      <c r="F989" s="25"/>
      <c r="G989" s="25"/>
      <c r="H989" s="27"/>
      <c r="I989" s="27">
        <v>1</v>
      </c>
      <c r="J989" s="28">
        <v>45055</v>
      </c>
      <c r="K989" s="25" t="s">
        <v>34</v>
      </c>
      <c r="L989" s="25" t="s">
        <v>56</v>
      </c>
      <c r="M989" s="25" t="s">
        <v>4048</v>
      </c>
      <c r="N989" s="29">
        <v>139.78</v>
      </c>
      <c r="O989" s="25" t="s">
        <v>4645</v>
      </c>
      <c r="P989" s="22" t="str">
        <f>HYPERLINK("https://www.ESV-Campus.de/"&amp;Tabelle_Komplettliste[[#This Row],[ISBN]])</f>
        <v>https://www.ESV-Campus.de/978-3-503-21294-1</v>
      </c>
    </row>
    <row r="990" spans="1:16" ht="24" x14ac:dyDescent="0.2">
      <c r="A990" s="24" t="s">
        <v>66</v>
      </c>
      <c r="B990" s="25"/>
      <c r="C990" s="24" t="s">
        <v>67</v>
      </c>
      <c r="D990" s="26" t="s">
        <v>68</v>
      </c>
      <c r="E990" s="26" t="s">
        <v>69</v>
      </c>
      <c r="F990" s="25"/>
      <c r="G990" s="25" t="s">
        <v>55</v>
      </c>
      <c r="H990" s="27"/>
      <c r="I990" s="27">
        <v>2</v>
      </c>
      <c r="J990" s="28">
        <v>38413</v>
      </c>
      <c r="K990" s="25" t="s">
        <v>34</v>
      </c>
      <c r="L990" s="25" t="s">
        <v>56</v>
      </c>
      <c r="M990" s="25" t="s">
        <v>36</v>
      </c>
      <c r="N990" s="29">
        <v>102.91</v>
      </c>
      <c r="O990" s="25" t="s">
        <v>4645</v>
      </c>
      <c r="P990" s="22" t="str">
        <f>HYPERLINK("https://www.ESV-Campus.de/"&amp;Tabelle_Komplettliste[[#This Row],[ISBN]])</f>
        <v>https://www.ESV-Campus.de/978-3-503-10381-2</v>
      </c>
    </row>
    <row r="991" spans="1:16" ht="24" x14ac:dyDescent="0.2">
      <c r="A991" s="24" t="s">
        <v>1250</v>
      </c>
      <c r="B991" s="25"/>
      <c r="C991" s="24" t="s">
        <v>1251</v>
      </c>
      <c r="D991" s="26" t="s">
        <v>1252</v>
      </c>
      <c r="E991" s="26" t="s">
        <v>1253</v>
      </c>
      <c r="F991" s="25"/>
      <c r="G991" s="25" t="s">
        <v>1254</v>
      </c>
      <c r="H991" s="27">
        <v>57</v>
      </c>
      <c r="I991" s="27">
        <v>2</v>
      </c>
      <c r="J991" s="28">
        <v>41191</v>
      </c>
      <c r="K991" s="25" t="s">
        <v>34</v>
      </c>
      <c r="L991" s="25" t="s">
        <v>49</v>
      </c>
      <c r="M991" s="25" t="s">
        <v>1170</v>
      </c>
      <c r="N991" s="29">
        <v>172.57</v>
      </c>
      <c r="O991" s="25" t="s">
        <v>4645</v>
      </c>
      <c r="P991" s="22" t="str">
        <f>HYPERLINK("https://www.ESV-Campus.de/"&amp;Tabelle_Komplettliste[[#This Row],[ISBN]])</f>
        <v>https://www.ESV-Campus.de/978-3-503-14140-1</v>
      </c>
    </row>
    <row r="992" spans="1:16" ht="24" x14ac:dyDescent="0.2">
      <c r="A992" s="24" t="s">
        <v>3569</v>
      </c>
      <c r="B992" s="25"/>
      <c r="C992" s="24" t="s">
        <v>3570</v>
      </c>
      <c r="D992" s="26" t="s">
        <v>3571</v>
      </c>
      <c r="E992" s="26" t="s">
        <v>3572</v>
      </c>
      <c r="F992" s="25"/>
      <c r="G992" s="25"/>
      <c r="H992" s="27"/>
      <c r="I992" s="27">
        <v>1</v>
      </c>
      <c r="J992" s="28">
        <v>44112</v>
      </c>
      <c r="K992" s="25" t="s">
        <v>34</v>
      </c>
      <c r="L992" s="25" t="s">
        <v>49</v>
      </c>
      <c r="M992" s="25" t="s">
        <v>1161</v>
      </c>
      <c r="N992" s="29">
        <v>139.78</v>
      </c>
      <c r="O992" s="25" t="s">
        <v>4645</v>
      </c>
      <c r="P992" s="22" t="str">
        <f>HYPERLINK("https://www.ESV-Campus.de/"&amp;Tabelle_Komplettliste[[#This Row],[ISBN]])</f>
        <v>https://www.ESV-Campus.de/978-3-503-19485-8</v>
      </c>
    </row>
    <row r="993" spans="1:16" ht="24" x14ac:dyDescent="0.2">
      <c r="A993" s="24" t="s">
        <v>785</v>
      </c>
      <c r="B993" s="25"/>
      <c r="C993" s="24" t="s">
        <v>786</v>
      </c>
      <c r="D993" s="26" t="s">
        <v>787</v>
      </c>
      <c r="E993" s="26" t="s">
        <v>788</v>
      </c>
      <c r="F993" s="25"/>
      <c r="G993" s="25" t="s">
        <v>41</v>
      </c>
      <c r="H993" s="27">
        <v>21</v>
      </c>
      <c r="I993" s="27">
        <v>1</v>
      </c>
      <c r="J993" s="28">
        <v>40526</v>
      </c>
      <c r="K993" s="25" t="s">
        <v>34</v>
      </c>
      <c r="L993" s="25" t="s">
        <v>49</v>
      </c>
      <c r="M993" s="25" t="s">
        <v>677</v>
      </c>
      <c r="N993" s="29">
        <v>120.81</v>
      </c>
      <c r="O993" s="25" t="s">
        <v>4645</v>
      </c>
      <c r="P993" s="22" t="str">
        <f>HYPERLINK("https://www.ESV-Campus.de/"&amp;Tabelle_Komplettliste[[#This Row],[ISBN]])</f>
        <v>https://www.ESV-Campus.de/978-3-503-12995-9</v>
      </c>
    </row>
    <row r="994" spans="1:16" ht="24" x14ac:dyDescent="0.2">
      <c r="A994" s="24" t="s">
        <v>1968</v>
      </c>
      <c r="B994" s="25"/>
      <c r="C994" s="24" t="s">
        <v>1969</v>
      </c>
      <c r="D994" s="26" t="s">
        <v>1970</v>
      </c>
      <c r="E994" s="26" t="s">
        <v>1971</v>
      </c>
      <c r="F994" s="25"/>
      <c r="G994" s="25" t="s">
        <v>1259</v>
      </c>
      <c r="H994" s="27">
        <v>7</v>
      </c>
      <c r="I994" s="27">
        <v>1</v>
      </c>
      <c r="J994" s="28">
        <v>42093</v>
      </c>
      <c r="K994" s="25" t="s">
        <v>34</v>
      </c>
      <c r="L994" s="25" t="s">
        <v>49</v>
      </c>
      <c r="M994" s="25" t="s">
        <v>1161</v>
      </c>
      <c r="N994" s="29">
        <v>86.28</v>
      </c>
      <c r="O994" s="25" t="s">
        <v>4645</v>
      </c>
      <c r="P994" s="22" t="str">
        <f>HYPERLINK("https://www.ESV-Campus.de/"&amp;Tabelle_Komplettliste[[#This Row],[ISBN]])</f>
        <v>https://www.ESV-Campus.de/978-3-503-15895-9</v>
      </c>
    </row>
    <row r="995" spans="1:16" ht="24" x14ac:dyDescent="0.2">
      <c r="A995" s="24" t="s">
        <v>2234</v>
      </c>
      <c r="B995" s="25"/>
      <c r="C995" s="24" t="s">
        <v>2235</v>
      </c>
      <c r="D995" s="26" t="s">
        <v>2236</v>
      </c>
      <c r="E995" s="26" t="s">
        <v>2237</v>
      </c>
      <c r="F995" s="25"/>
      <c r="G995" s="25"/>
      <c r="H995" s="27"/>
      <c r="I995" s="27">
        <v>2</v>
      </c>
      <c r="J995" s="28">
        <v>42402</v>
      </c>
      <c r="K995" s="25" t="s">
        <v>34</v>
      </c>
      <c r="L995" s="25" t="s">
        <v>49</v>
      </c>
      <c r="M995" s="25" t="s">
        <v>1170</v>
      </c>
      <c r="N995" s="29">
        <v>172.57</v>
      </c>
      <c r="O995" s="25" t="s">
        <v>4645</v>
      </c>
      <c r="P995" s="22" t="str">
        <f>HYPERLINK("https://www.ESV-Campus.de/"&amp;Tabelle_Komplettliste[[#This Row],[ISBN]])</f>
        <v>https://www.ESV-Campus.de/978-3-503-16641-1</v>
      </c>
    </row>
    <row r="996" spans="1:16" ht="24" x14ac:dyDescent="0.2">
      <c r="A996" s="24" t="s">
        <v>1166</v>
      </c>
      <c r="B996" s="25"/>
      <c r="C996" s="24" t="s">
        <v>1167</v>
      </c>
      <c r="D996" s="26" t="s">
        <v>1168</v>
      </c>
      <c r="E996" s="26" t="s">
        <v>1169</v>
      </c>
      <c r="F996" s="25"/>
      <c r="G996" s="25"/>
      <c r="H996" s="27"/>
      <c r="I996" s="27">
        <v>1</v>
      </c>
      <c r="J996" s="28">
        <v>40989</v>
      </c>
      <c r="K996" s="25" t="s">
        <v>34</v>
      </c>
      <c r="L996" s="25" t="s">
        <v>49</v>
      </c>
      <c r="M996" s="25" t="s">
        <v>1170</v>
      </c>
      <c r="N996" s="29">
        <v>103.53</v>
      </c>
      <c r="O996" s="25" t="s">
        <v>4645</v>
      </c>
      <c r="P996" s="22" t="str">
        <f>HYPERLINK("https://www.ESV-Campus.de/"&amp;Tabelle_Komplettliste[[#This Row],[ISBN]])</f>
        <v>https://www.ESV-Campus.de/978-3-503-13835-7</v>
      </c>
    </row>
    <row r="997" spans="1:16" ht="24" x14ac:dyDescent="0.2">
      <c r="A997" s="24" t="s">
        <v>44</v>
      </c>
      <c r="B997" s="25"/>
      <c r="C997" s="24" t="s">
        <v>45</v>
      </c>
      <c r="D997" s="26" t="s">
        <v>46</v>
      </c>
      <c r="E997" s="26" t="s">
        <v>47</v>
      </c>
      <c r="F997" s="25"/>
      <c r="G997" s="25" t="s">
        <v>48</v>
      </c>
      <c r="H997" s="27">
        <v>77</v>
      </c>
      <c r="I997" s="27">
        <v>1</v>
      </c>
      <c r="J997" s="28">
        <v>38925</v>
      </c>
      <c r="K997" s="25" t="s">
        <v>34</v>
      </c>
      <c r="L997" s="25" t="s">
        <v>49</v>
      </c>
      <c r="M997" s="25" t="s">
        <v>50</v>
      </c>
      <c r="N997" s="29">
        <v>86.28</v>
      </c>
      <c r="O997" s="25" t="s">
        <v>4645</v>
      </c>
      <c r="P997" s="22" t="str">
        <f>HYPERLINK("https://www.ESV-Campus.de/"&amp;Tabelle_Komplettliste[[#This Row],[ISBN]])</f>
        <v>https://www.ESV-Campus.de/978-3-503-10375-1</v>
      </c>
    </row>
    <row r="998" spans="1:16" ht="24" x14ac:dyDescent="0.2">
      <c r="A998" s="24" t="s">
        <v>614</v>
      </c>
      <c r="B998" s="25"/>
      <c r="C998" s="24" t="s">
        <v>615</v>
      </c>
      <c r="D998" s="26" t="s">
        <v>616</v>
      </c>
      <c r="E998" s="26" t="s">
        <v>617</v>
      </c>
      <c r="F998" s="25"/>
      <c r="G998" s="25" t="s">
        <v>55</v>
      </c>
      <c r="H998" s="27"/>
      <c r="I998" s="27">
        <v>2</v>
      </c>
      <c r="J998" s="28">
        <v>40268</v>
      </c>
      <c r="K998" s="25" t="s">
        <v>34</v>
      </c>
      <c r="L998" s="25" t="s">
        <v>49</v>
      </c>
      <c r="M998" s="25" t="s">
        <v>36</v>
      </c>
      <c r="N998" s="29">
        <v>103.53</v>
      </c>
      <c r="O998" s="25" t="s">
        <v>4645</v>
      </c>
      <c r="P998" s="22" t="str">
        <f>HYPERLINK("https://www.ESV-Campus.de/"&amp;Tabelle_Komplettliste[[#This Row],[ISBN]])</f>
        <v>https://www.ESV-Campus.de/978-3-503-12603-3</v>
      </c>
    </row>
    <row r="999" spans="1:16" ht="24" x14ac:dyDescent="0.2">
      <c r="A999" s="24" t="s">
        <v>1157</v>
      </c>
      <c r="B999" s="25"/>
      <c r="C999" s="24" t="s">
        <v>1158</v>
      </c>
      <c r="D999" s="26" t="s">
        <v>1159</v>
      </c>
      <c r="E999" s="26" t="s">
        <v>1160</v>
      </c>
      <c r="F999" s="25"/>
      <c r="G999" s="25"/>
      <c r="H999" s="27"/>
      <c r="I999" s="27">
        <v>4</v>
      </c>
      <c r="J999" s="28">
        <v>40987</v>
      </c>
      <c r="K999" s="25" t="s">
        <v>34</v>
      </c>
      <c r="L999" s="25" t="s">
        <v>49</v>
      </c>
      <c r="M999" s="25" t="s">
        <v>1161</v>
      </c>
      <c r="N999" s="29">
        <v>207.09</v>
      </c>
      <c r="O999" s="25" t="s">
        <v>4645</v>
      </c>
      <c r="P999" s="22" t="str">
        <f>HYPERLINK("https://www.ESV-Campus.de/"&amp;Tabelle_Komplettliste[[#This Row],[ISBN]])</f>
        <v>https://www.ESV-Campus.de/978-3-503-13816-6</v>
      </c>
    </row>
    <row r="1000" spans="1:16" ht="24" x14ac:dyDescent="0.2">
      <c r="A1000" s="24" t="s">
        <v>2455</v>
      </c>
      <c r="B1000" s="25"/>
      <c r="C1000" s="24" t="s">
        <v>2456</v>
      </c>
      <c r="D1000" s="26" t="s">
        <v>2457</v>
      </c>
      <c r="E1000" s="26" t="s">
        <v>2458</v>
      </c>
      <c r="F1000" s="25"/>
      <c r="G1000" s="25"/>
      <c r="H1000" s="27"/>
      <c r="I1000" s="27">
        <v>1</v>
      </c>
      <c r="J1000" s="28">
        <v>42717</v>
      </c>
      <c r="K1000" s="25" t="s">
        <v>34</v>
      </c>
      <c r="L1000" s="25" t="s">
        <v>49</v>
      </c>
      <c r="M1000" s="25" t="s">
        <v>1161</v>
      </c>
      <c r="N1000" s="29">
        <v>138.05000000000001</v>
      </c>
      <c r="O1000" s="25" t="s">
        <v>4645</v>
      </c>
      <c r="P1000" s="22" t="str">
        <f>HYPERLINK("https://www.ESV-Campus.de/"&amp;Tabelle_Komplettliste[[#This Row],[ISBN]])</f>
        <v>https://www.ESV-Campus.de/978-3-503-17103-3</v>
      </c>
    </row>
    <row r="1001" spans="1:16" ht="24" x14ac:dyDescent="0.2">
      <c r="A1001" s="24" t="s">
        <v>1652</v>
      </c>
      <c r="B1001" s="25"/>
      <c r="C1001" s="24" t="s">
        <v>1653</v>
      </c>
      <c r="D1001" s="26" t="s">
        <v>1654</v>
      </c>
      <c r="E1001" s="26" t="s">
        <v>1655</v>
      </c>
      <c r="F1001" s="25"/>
      <c r="G1001" s="25" t="s">
        <v>48</v>
      </c>
      <c r="H1001" s="27">
        <v>80</v>
      </c>
      <c r="I1001" s="27">
        <v>1</v>
      </c>
      <c r="J1001" s="28">
        <v>41645</v>
      </c>
      <c r="K1001" s="25" t="s">
        <v>34</v>
      </c>
      <c r="L1001" s="25" t="s">
        <v>49</v>
      </c>
      <c r="M1001" s="25" t="s">
        <v>1161</v>
      </c>
      <c r="N1001" s="29">
        <v>138.05000000000001</v>
      </c>
      <c r="O1001" s="25" t="s">
        <v>4645</v>
      </c>
      <c r="P1001" s="22" t="str">
        <f>HYPERLINK("https://www.ESV-Campus.de/"&amp;Tabelle_Komplettliste[[#This Row],[ISBN]])</f>
        <v>https://www.ESV-Campus.de/978-3-503-15613-9</v>
      </c>
    </row>
    <row r="1002" spans="1:16" ht="24" x14ac:dyDescent="0.2">
      <c r="A1002" s="24" t="s">
        <v>2127</v>
      </c>
      <c r="B1002" s="25"/>
      <c r="C1002" s="24" t="s">
        <v>2128</v>
      </c>
      <c r="D1002" s="26" t="s">
        <v>2129</v>
      </c>
      <c r="E1002" s="26" t="s">
        <v>2130</v>
      </c>
      <c r="F1002" s="25"/>
      <c r="G1002" s="25"/>
      <c r="H1002" s="27"/>
      <c r="I1002" s="27">
        <v>1</v>
      </c>
      <c r="J1002" s="28">
        <v>42311</v>
      </c>
      <c r="K1002" s="25" t="s">
        <v>34</v>
      </c>
      <c r="L1002" s="25" t="s">
        <v>49</v>
      </c>
      <c r="M1002" s="25" t="s">
        <v>1161</v>
      </c>
      <c r="N1002" s="29">
        <v>103.53</v>
      </c>
      <c r="O1002" s="25" t="s">
        <v>4645</v>
      </c>
      <c r="P1002" s="22" t="str">
        <f>HYPERLINK("https://www.ESV-Campus.de/"&amp;Tabelle_Komplettliste[[#This Row],[ISBN]])</f>
        <v>https://www.ESV-Campus.de/978-3-503-16553-7</v>
      </c>
    </row>
    <row r="1003" spans="1:16" ht="24" x14ac:dyDescent="0.2">
      <c r="A1003" s="24" t="s">
        <v>1938</v>
      </c>
      <c r="B1003" s="25"/>
      <c r="C1003" s="24" t="s">
        <v>1939</v>
      </c>
      <c r="D1003" s="26" t="s">
        <v>1940</v>
      </c>
      <c r="E1003" s="26" t="s">
        <v>1941</v>
      </c>
      <c r="F1003" s="25"/>
      <c r="G1003" s="25"/>
      <c r="H1003" s="27"/>
      <c r="I1003" s="27">
        <v>1</v>
      </c>
      <c r="J1003" s="28">
        <v>42088</v>
      </c>
      <c r="K1003" s="25" t="s">
        <v>34</v>
      </c>
      <c r="L1003" s="25" t="s">
        <v>49</v>
      </c>
      <c r="M1003" s="25" t="s">
        <v>1170</v>
      </c>
      <c r="N1003" s="29">
        <v>138.05000000000001</v>
      </c>
      <c r="O1003" s="25" t="s">
        <v>4645</v>
      </c>
      <c r="P1003" s="22" t="str">
        <f>HYPERLINK("https://www.ESV-Campus.de/"&amp;Tabelle_Komplettliste[[#This Row],[ISBN]])</f>
        <v>https://www.ESV-Campus.de/978-3-503-15865-2</v>
      </c>
    </row>
    <row r="1004" spans="1:16" ht="24" x14ac:dyDescent="0.2">
      <c r="A1004" s="24" t="s">
        <v>2284</v>
      </c>
      <c r="B1004" s="25"/>
      <c r="C1004" s="24" t="s">
        <v>2285</v>
      </c>
      <c r="D1004" s="26" t="s">
        <v>2286</v>
      </c>
      <c r="E1004" s="26" t="s">
        <v>2279</v>
      </c>
      <c r="F1004" s="25"/>
      <c r="G1004" s="25" t="s">
        <v>2275</v>
      </c>
      <c r="H1004" s="27">
        <v>3</v>
      </c>
      <c r="I1004" s="27">
        <v>1</v>
      </c>
      <c r="J1004" s="28">
        <v>42804</v>
      </c>
      <c r="K1004" s="25" t="s">
        <v>34</v>
      </c>
      <c r="L1004" s="25" t="s">
        <v>580</v>
      </c>
      <c r="M1004" s="25" t="s">
        <v>250</v>
      </c>
      <c r="N1004" s="29">
        <v>137.86000000000001</v>
      </c>
      <c r="O1004" s="25" t="s">
        <v>4645</v>
      </c>
      <c r="P1004" s="22" t="str">
        <f>HYPERLINK("https://www.ESV-Campus.de/"&amp;Tabelle_Komplettliste[[#This Row],[ISBN]])</f>
        <v>https://www.ESV-Campus.de/978-3-503-16680-0</v>
      </c>
    </row>
    <row r="1005" spans="1:16" ht="24" x14ac:dyDescent="0.2">
      <c r="A1005" s="24" t="s">
        <v>4113</v>
      </c>
      <c r="B1005" s="25"/>
      <c r="C1005" s="24" t="s">
        <v>4114</v>
      </c>
      <c r="D1005" s="26" t="s">
        <v>4115</v>
      </c>
      <c r="E1005" s="26" t="s">
        <v>4116</v>
      </c>
      <c r="F1005" s="25"/>
      <c r="G1005" s="25"/>
      <c r="H1005" s="27"/>
      <c r="I1005" s="27">
        <v>1</v>
      </c>
      <c r="J1005" s="28">
        <v>44617</v>
      </c>
      <c r="K1005" s="25" t="s">
        <v>34</v>
      </c>
      <c r="L1005" s="25" t="s">
        <v>580</v>
      </c>
      <c r="M1005" s="25" t="s">
        <v>250</v>
      </c>
      <c r="N1005" s="29">
        <v>176.26</v>
      </c>
      <c r="O1005" s="25" t="s">
        <v>4645</v>
      </c>
      <c r="P1005" s="22" t="str">
        <f>HYPERLINK("https://www.ESV-Campus.de/"&amp;Tabelle_Komplettliste[[#This Row],[ISBN]])</f>
        <v>https://www.ESV-Campus.de/978-3-503-20676-6</v>
      </c>
    </row>
    <row r="1006" spans="1:16" ht="24" x14ac:dyDescent="0.2">
      <c r="A1006" s="24" t="s">
        <v>2280</v>
      </c>
      <c r="B1006" s="25"/>
      <c r="C1006" s="24" t="s">
        <v>2281</v>
      </c>
      <c r="D1006" s="26" t="s">
        <v>2282</v>
      </c>
      <c r="E1006" s="26" t="s">
        <v>2283</v>
      </c>
      <c r="F1006" s="25"/>
      <c r="G1006" s="25"/>
      <c r="H1006" s="27"/>
      <c r="I1006" s="27">
        <v>1</v>
      </c>
      <c r="J1006" s="28">
        <v>42804</v>
      </c>
      <c r="K1006" s="25" t="s">
        <v>34</v>
      </c>
      <c r="L1006" s="25" t="s">
        <v>580</v>
      </c>
      <c r="M1006" s="25" t="s">
        <v>250</v>
      </c>
      <c r="N1006" s="29">
        <v>86.09</v>
      </c>
      <c r="O1006" s="25" t="s">
        <v>4645</v>
      </c>
      <c r="P1006" s="22" t="str">
        <f>HYPERLINK("https://www.ESV-Campus.de/"&amp;Tabelle_Komplettliste[[#This Row],[ISBN]])</f>
        <v>https://www.ESV-Campus.de/978-3-503-16676-3</v>
      </c>
    </row>
    <row r="1007" spans="1:16" ht="36" x14ac:dyDescent="0.2">
      <c r="A1007" s="24" t="s">
        <v>2271</v>
      </c>
      <c r="B1007" s="25"/>
      <c r="C1007" s="24" t="s">
        <v>2272</v>
      </c>
      <c r="D1007" s="26" t="s">
        <v>2273</v>
      </c>
      <c r="E1007" s="26" t="s">
        <v>2274</v>
      </c>
      <c r="F1007" s="25"/>
      <c r="G1007" s="25" t="s">
        <v>2275</v>
      </c>
      <c r="H1007" s="27">
        <v>4</v>
      </c>
      <c r="I1007" s="27">
        <v>1</v>
      </c>
      <c r="J1007" s="28">
        <v>42804</v>
      </c>
      <c r="K1007" s="25" t="s">
        <v>34</v>
      </c>
      <c r="L1007" s="25" t="s">
        <v>580</v>
      </c>
      <c r="M1007" s="25" t="s">
        <v>250</v>
      </c>
      <c r="N1007" s="29">
        <v>517.71</v>
      </c>
      <c r="O1007" s="25" t="s">
        <v>4645</v>
      </c>
      <c r="P1007" s="22" t="str">
        <f>HYPERLINK("https://www.ESV-Campus.de/"&amp;Tabelle_Komplettliste[[#This Row],[ISBN]])</f>
        <v>https://www.ESV-Campus.de/978-3-503-16672-5</v>
      </c>
    </row>
    <row r="1008" spans="1:16" ht="36" x14ac:dyDescent="0.2">
      <c r="A1008" s="24" t="s">
        <v>2852</v>
      </c>
      <c r="B1008" s="25"/>
      <c r="C1008" s="24" t="s">
        <v>2853</v>
      </c>
      <c r="D1008" s="26" t="s">
        <v>2854</v>
      </c>
      <c r="E1008" s="26" t="s">
        <v>2855</v>
      </c>
      <c r="F1008" s="25"/>
      <c r="G1008" s="25" t="s">
        <v>2856</v>
      </c>
      <c r="H1008" s="27">
        <v>1</v>
      </c>
      <c r="I1008" s="27">
        <v>1</v>
      </c>
      <c r="J1008" s="28">
        <v>43214</v>
      </c>
      <c r="K1008" s="25" t="s">
        <v>34</v>
      </c>
      <c r="L1008" s="25" t="s">
        <v>580</v>
      </c>
      <c r="M1008" s="25" t="s">
        <v>250</v>
      </c>
      <c r="N1008" s="29">
        <v>69.040000000000006</v>
      </c>
      <c r="O1008" s="25" t="s">
        <v>4645</v>
      </c>
      <c r="P1008" s="22" t="str">
        <f>HYPERLINK("https://www.ESV-Campus.de/"&amp;Tabelle_Komplettliste[[#This Row],[ISBN]])</f>
        <v>https://www.ESV-Campus.de/978-3-503-17797-4</v>
      </c>
    </row>
    <row r="1009" spans="1:16" ht="36" x14ac:dyDescent="0.2">
      <c r="A1009" s="24" t="s">
        <v>2889</v>
      </c>
      <c r="B1009" s="25"/>
      <c r="C1009" s="24" t="s">
        <v>2890</v>
      </c>
      <c r="D1009" s="26" t="s">
        <v>2891</v>
      </c>
      <c r="E1009" s="26" t="s">
        <v>2892</v>
      </c>
      <c r="F1009" s="25"/>
      <c r="G1009" s="25" t="s">
        <v>2856</v>
      </c>
      <c r="H1009" s="27">
        <v>2</v>
      </c>
      <c r="I1009" s="27">
        <v>1</v>
      </c>
      <c r="J1009" s="28">
        <v>43369</v>
      </c>
      <c r="K1009" s="25" t="s">
        <v>34</v>
      </c>
      <c r="L1009" s="25" t="s">
        <v>580</v>
      </c>
      <c r="M1009" s="25" t="s">
        <v>250</v>
      </c>
      <c r="N1009" s="29">
        <v>103.53</v>
      </c>
      <c r="O1009" s="25" t="s">
        <v>4645</v>
      </c>
      <c r="P1009" s="22" t="str">
        <f>HYPERLINK("https://www.ESV-Campus.de/"&amp;Tabelle_Komplettliste[[#This Row],[ISBN]])</f>
        <v>https://www.ESV-Campus.de/978-3-503-18121-6</v>
      </c>
    </row>
    <row r="1010" spans="1:16" ht="24" x14ac:dyDescent="0.2">
      <c r="A1010" s="24" t="s">
        <v>2276</v>
      </c>
      <c r="B1010" s="25"/>
      <c r="C1010" s="24" t="s">
        <v>2277</v>
      </c>
      <c r="D1010" s="26" t="s">
        <v>2278</v>
      </c>
      <c r="E1010" s="26" t="s">
        <v>2279</v>
      </c>
      <c r="F1010" s="25"/>
      <c r="G1010" s="25" t="s">
        <v>2275</v>
      </c>
      <c r="H1010" s="27">
        <v>2</v>
      </c>
      <c r="I1010" s="27">
        <v>1</v>
      </c>
      <c r="J1010" s="28">
        <v>42804</v>
      </c>
      <c r="K1010" s="25" t="s">
        <v>34</v>
      </c>
      <c r="L1010" s="25" t="s">
        <v>580</v>
      </c>
      <c r="M1010" s="25" t="s">
        <v>250</v>
      </c>
      <c r="N1010" s="29">
        <v>137.86000000000001</v>
      </c>
      <c r="O1010" s="25" t="s">
        <v>4645</v>
      </c>
      <c r="P1010" s="22" t="str">
        <f>HYPERLINK("https://www.ESV-Campus.de/"&amp;Tabelle_Komplettliste[[#This Row],[ISBN]])</f>
        <v>https://www.ESV-Campus.de/978-3-503-16674-9</v>
      </c>
    </row>
    <row r="1011" spans="1:16" ht="24" x14ac:dyDescent="0.2">
      <c r="A1011" s="24" t="s">
        <v>740</v>
      </c>
      <c r="B1011" s="25"/>
      <c r="C1011" s="24" t="s">
        <v>741</v>
      </c>
      <c r="D1011" s="26" t="s">
        <v>742</v>
      </c>
      <c r="E1011" s="26" t="s">
        <v>743</v>
      </c>
      <c r="F1011" s="25"/>
      <c r="G1011" s="25" t="s">
        <v>89</v>
      </c>
      <c r="H1011" s="27">
        <v>19</v>
      </c>
      <c r="I1011" s="27">
        <v>1</v>
      </c>
      <c r="J1011" s="28">
        <v>40484</v>
      </c>
      <c r="K1011" s="25" t="s">
        <v>34</v>
      </c>
      <c r="L1011" s="25" t="s">
        <v>580</v>
      </c>
      <c r="M1011" s="25" t="s">
        <v>581</v>
      </c>
      <c r="N1011" s="29">
        <v>165.77</v>
      </c>
      <c r="O1011" s="25" t="s">
        <v>4645</v>
      </c>
      <c r="P1011" s="22" t="str">
        <f>HYPERLINK("https://www.ESV-Campus.de/"&amp;Tabelle_Komplettliste[[#This Row],[ISBN]])</f>
        <v>https://www.ESV-Campus.de/978-3-503-12947-8</v>
      </c>
    </row>
    <row r="1012" spans="1:16" ht="24" x14ac:dyDescent="0.2">
      <c r="A1012" s="24" t="s">
        <v>2177</v>
      </c>
      <c r="B1012" s="25"/>
      <c r="C1012" s="24" t="s">
        <v>2178</v>
      </c>
      <c r="D1012" s="26" t="s">
        <v>2179</v>
      </c>
      <c r="E1012" s="26" t="s">
        <v>2180</v>
      </c>
      <c r="F1012" s="25"/>
      <c r="G1012" s="25" t="s">
        <v>84</v>
      </c>
      <c r="H1012" s="27">
        <v>74</v>
      </c>
      <c r="I1012" s="27">
        <v>1</v>
      </c>
      <c r="J1012" s="28">
        <v>42312</v>
      </c>
      <c r="K1012" s="25" t="s">
        <v>34</v>
      </c>
      <c r="L1012" s="25" t="s">
        <v>580</v>
      </c>
      <c r="M1012" s="25" t="s">
        <v>127</v>
      </c>
      <c r="N1012" s="29">
        <v>310.62</v>
      </c>
      <c r="O1012" s="25" t="s">
        <v>4645</v>
      </c>
      <c r="P1012" s="22" t="str">
        <f>HYPERLINK("https://www.ESV-Campus.de/"&amp;Tabelle_Komplettliste[[#This Row],[ISBN]])</f>
        <v>https://www.ESV-Campus.de/978-3-503-16586-5</v>
      </c>
    </row>
    <row r="1013" spans="1:16" ht="36" x14ac:dyDescent="0.2">
      <c r="A1013" s="24" t="s">
        <v>132</v>
      </c>
      <c r="B1013" s="25"/>
      <c r="C1013" s="24" t="s">
        <v>133</v>
      </c>
      <c r="D1013" s="26" t="s">
        <v>134</v>
      </c>
      <c r="E1013" s="26" t="s">
        <v>135</v>
      </c>
      <c r="F1013" s="25"/>
      <c r="G1013" s="25" t="s">
        <v>136</v>
      </c>
      <c r="H1013" s="27">
        <v>1</v>
      </c>
      <c r="I1013" s="27">
        <v>1</v>
      </c>
      <c r="J1013" s="28">
        <v>40057</v>
      </c>
      <c r="K1013" s="25" t="s">
        <v>34</v>
      </c>
      <c r="L1013" s="25" t="s">
        <v>137</v>
      </c>
      <c r="M1013" s="25" t="s">
        <v>138</v>
      </c>
      <c r="N1013" s="29">
        <v>172.57</v>
      </c>
      <c r="O1013" s="25" t="s">
        <v>4645</v>
      </c>
      <c r="P1013" s="22" t="str">
        <f>HYPERLINK("https://www.ESV-Campus.de/"&amp;Tabelle_Komplettliste[[#This Row],[ISBN]])</f>
        <v>https://www.ESV-Campus.de/978-3-503-11277-7</v>
      </c>
    </row>
    <row r="1014" spans="1:16" ht="24" x14ac:dyDescent="0.2">
      <c r="A1014" s="24" t="s">
        <v>1865</v>
      </c>
      <c r="B1014" s="25"/>
      <c r="C1014" s="24" t="s">
        <v>1866</v>
      </c>
      <c r="D1014" s="26" t="s">
        <v>1867</v>
      </c>
      <c r="E1014" s="26" t="s">
        <v>1868</v>
      </c>
      <c r="F1014" s="25"/>
      <c r="G1014" s="25"/>
      <c r="H1014" s="27"/>
      <c r="I1014" s="27">
        <v>2</v>
      </c>
      <c r="J1014" s="28">
        <v>42034</v>
      </c>
      <c r="K1014" s="25" t="s">
        <v>34</v>
      </c>
      <c r="L1014" s="25" t="s">
        <v>137</v>
      </c>
      <c r="M1014" s="25" t="s">
        <v>1869</v>
      </c>
      <c r="N1014" s="29">
        <v>172.57</v>
      </c>
      <c r="O1014" s="25" t="s">
        <v>4645</v>
      </c>
      <c r="P1014" s="22" t="str">
        <f>HYPERLINK("https://www.ESV-Campus.de/"&amp;Tabelle_Komplettliste[[#This Row],[ISBN]])</f>
        <v>https://www.ESV-Campus.de/978-3-503-15819-5</v>
      </c>
    </row>
    <row r="1015" spans="1:16" ht="24" x14ac:dyDescent="0.2">
      <c r="A1015" s="24" t="s">
        <v>510</v>
      </c>
      <c r="B1015" s="25"/>
      <c r="C1015" s="24" t="s">
        <v>511</v>
      </c>
      <c r="D1015" s="26" t="s">
        <v>512</v>
      </c>
      <c r="E1015" s="26" t="s">
        <v>513</v>
      </c>
      <c r="F1015" s="25"/>
      <c r="G1015" s="25"/>
      <c r="H1015" s="27"/>
      <c r="I1015" s="27">
        <v>1</v>
      </c>
      <c r="J1015" s="28">
        <v>40140</v>
      </c>
      <c r="K1015" s="25" t="s">
        <v>34</v>
      </c>
      <c r="L1015" s="25" t="s">
        <v>137</v>
      </c>
      <c r="M1015" s="25" t="s">
        <v>514</v>
      </c>
      <c r="N1015" s="29">
        <v>207.09</v>
      </c>
      <c r="O1015" s="25" t="s">
        <v>4645</v>
      </c>
      <c r="P1015" s="22" t="str">
        <f>HYPERLINK("https://www.ESV-Campus.de/"&amp;Tabelle_Komplettliste[[#This Row],[ISBN]])</f>
        <v>https://www.ESV-Campus.de/978-3-503-12412-1</v>
      </c>
    </row>
    <row r="1016" spans="1:16" ht="24" x14ac:dyDescent="0.2">
      <c r="A1016" s="24" t="s">
        <v>1202</v>
      </c>
      <c r="B1016" s="25"/>
      <c r="C1016" s="24" t="s">
        <v>1203</v>
      </c>
      <c r="D1016" s="26" t="s">
        <v>1204</v>
      </c>
      <c r="E1016" s="26" t="s">
        <v>1205</v>
      </c>
      <c r="F1016" s="25"/>
      <c r="G1016" s="25"/>
      <c r="H1016" s="27"/>
      <c r="I1016" s="27">
        <v>1</v>
      </c>
      <c r="J1016" s="28">
        <v>41089</v>
      </c>
      <c r="K1016" s="25" t="s">
        <v>34</v>
      </c>
      <c r="L1016" s="25" t="s">
        <v>249</v>
      </c>
      <c r="M1016" s="25" t="s">
        <v>1206</v>
      </c>
      <c r="N1016" s="29">
        <v>172.57</v>
      </c>
      <c r="O1016" s="25" t="s">
        <v>4645</v>
      </c>
      <c r="P1016" s="22" t="str">
        <f>HYPERLINK("https://www.ESV-Campus.de/"&amp;Tabelle_Komplettliste[[#This Row],[ISBN]])</f>
        <v>https://www.ESV-Campus.de/978-3-503-13879-1</v>
      </c>
    </row>
    <row r="1017" spans="1:16" ht="24" x14ac:dyDescent="0.2">
      <c r="A1017" s="24" t="s">
        <v>1713</v>
      </c>
      <c r="B1017" s="25"/>
      <c r="C1017" s="24" t="s">
        <v>1714</v>
      </c>
      <c r="D1017" s="26" t="s">
        <v>1715</v>
      </c>
      <c r="E1017" s="26" t="s">
        <v>1716</v>
      </c>
      <c r="F1017" s="25"/>
      <c r="G1017" s="25"/>
      <c r="H1017" s="27"/>
      <c r="I1017" s="27">
        <v>1</v>
      </c>
      <c r="J1017" s="28">
        <v>41851</v>
      </c>
      <c r="K1017" s="25" t="s">
        <v>34</v>
      </c>
      <c r="L1017" s="25" t="s">
        <v>249</v>
      </c>
      <c r="M1017" s="25" t="s">
        <v>1717</v>
      </c>
      <c r="N1017" s="29">
        <v>138.05000000000001</v>
      </c>
      <c r="O1017" s="25" t="s">
        <v>4645</v>
      </c>
      <c r="P1017" s="22" t="str">
        <f>HYPERLINK("https://www.ESV-Campus.de/"&amp;Tabelle_Komplettliste[[#This Row],[ISBN]])</f>
        <v>https://www.ESV-Campus.de/978-3-503-15682-5</v>
      </c>
    </row>
    <row r="1018" spans="1:16" ht="36" x14ac:dyDescent="0.2">
      <c r="A1018" s="24" t="s">
        <v>973</v>
      </c>
      <c r="B1018" s="25"/>
      <c r="C1018" s="24" t="s">
        <v>974</v>
      </c>
      <c r="D1018" s="26" t="s">
        <v>975</v>
      </c>
      <c r="E1018" s="26" t="s">
        <v>976</v>
      </c>
      <c r="F1018" s="25"/>
      <c r="G1018" s="25" t="s">
        <v>977</v>
      </c>
      <c r="H1018" s="27"/>
      <c r="I1018" s="27">
        <v>1</v>
      </c>
      <c r="J1018" s="28">
        <v>40844</v>
      </c>
      <c r="K1018" s="25" t="s">
        <v>34</v>
      </c>
      <c r="L1018" s="25" t="s">
        <v>249</v>
      </c>
      <c r="M1018" s="25" t="s">
        <v>885</v>
      </c>
      <c r="N1018" s="29">
        <v>138.05000000000001</v>
      </c>
      <c r="O1018" s="25" t="s">
        <v>4645</v>
      </c>
      <c r="P1018" s="22" t="str">
        <f>HYPERLINK("https://www.ESV-Campus.de/"&amp;Tabelle_Komplettliste[[#This Row],[ISBN]])</f>
        <v>https://www.ESV-Campus.de/978-3-503-13678-0</v>
      </c>
    </row>
    <row r="1019" spans="1:16" ht="24" x14ac:dyDescent="0.2">
      <c r="A1019" s="24" t="s">
        <v>245</v>
      </c>
      <c r="B1019" s="25"/>
      <c r="C1019" s="24" t="s">
        <v>246</v>
      </c>
      <c r="D1019" s="26" t="s">
        <v>247</v>
      </c>
      <c r="E1019" s="26" t="s">
        <v>248</v>
      </c>
      <c r="F1019" s="25"/>
      <c r="G1019" s="25" t="s">
        <v>89</v>
      </c>
      <c r="H1019" s="27">
        <v>13</v>
      </c>
      <c r="I1019" s="27">
        <v>1</v>
      </c>
      <c r="J1019" s="28">
        <v>40057</v>
      </c>
      <c r="K1019" s="25" t="s">
        <v>34</v>
      </c>
      <c r="L1019" s="25" t="s">
        <v>249</v>
      </c>
      <c r="M1019" s="25" t="s">
        <v>250</v>
      </c>
      <c r="N1019" s="29">
        <v>238.31</v>
      </c>
      <c r="O1019" s="25" t="s">
        <v>4645</v>
      </c>
      <c r="P1019" s="22" t="str">
        <f>HYPERLINK("https://www.ESV-Campus.de/"&amp;Tabelle_Komplettliste[[#This Row],[ISBN]])</f>
        <v>https://www.ESV-Campus.de/978-3-503-11455-9</v>
      </c>
    </row>
    <row r="1020" spans="1:16" ht="36" x14ac:dyDescent="0.2">
      <c r="A1020" s="24" t="s">
        <v>560</v>
      </c>
      <c r="B1020" s="25"/>
      <c r="C1020" s="24" t="s">
        <v>561</v>
      </c>
      <c r="D1020" s="26" t="s">
        <v>562</v>
      </c>
      <c r="E1020" s="26" t="s">
        <v>563</v>
      </c>
      <c r="F1020" s="25"/>
      <c r="G1020" s="25" t="s">
        <v>535</v>
      </c>
      <c r="H1020" s="27">
        <v>5</v>
      </c>
      <c r="I1020" s="27">
        <v>1</v>
      </c>
      <c r="J1020" s="28">
        <v>40198</v>
      </c>
      <c r="K1020" s="25" t="s">
        <v>34</v>
      </c>
      <c r="L1020" s="25" t="s">
        <v>249</v>
      </c>
      <c r="M1020" s="25" t="s">
        <v>536</v>
      </c>
      <c r="N1020" s="29">
        <v>117.5</v>
      </c>
      <c r="O1020" s="25" t="s">
        <v>4645</v>
      </c>
      <c r="P1020" s="22" t="str">
        <f>HYPERLINK("https://www.ESV-Campus.de/"&amp;Tabelle_Komplettliste[[#This Row],[ISBN]])</f>
        <v>https://www.ESV-Campus.de/978-3-503-12461-9</v>
      </c>
    </row>
    <row r="1021" spans="1:16" ht="36" x14ac:dyDescent="0.2">
      <c r="A1021" s="24" t="s">
        <v>1402</v>
      </c>
      <c r="B1021" s="25"/>
      <c r="C1021" s="24" t="s">
        <v>1403</v>
      </c>
      <c r="D1021" s="26" t="s">
        <v>1404</v>
      </c>
      <c r="E1021" s="26" t="s">
        <v>1405</v>
      </c>
      <c r="F1021" s="25"/>
      <c r="G1021" s="25" t="s">
        <v>535</v>
      </c>
      <c r="H1021" s="27">
        <v>8</v>
      </c>
      <c r="I1021" s="27">
        <v>1</v>
      </c>
      <c r="J1021" s="28">
        <v>41388</v>
      </c>
      <c r="K1021" s="25" t="s">
        <v>34</v>
      </c>
      <c r="L1021" s="25" t="s">
        <v>249</v>
      </c>
      <c r="M1021" s="25" t="s">
        <v>97</v>
      </c>
      <c r="N1021" s="29">
        <v>120.81</v>
      </c>
      <c r="O1021" s="25" t="s">
        <v>4645</v>
      </c>
      <c r="P1021" s="22" t="str">
        <f>HYPERLINK("https://www.ESV-Campus.de/"&amp;Tabelle_Komplettliste[[#This Row],[ISBN]])</f>
        <v>https://www.ESV-Campus.de/978-3-503-15402-9</v>
      </c>
    </row>
    <row r="1022" spans="1:16" ht="24" x14ac:dyDescent="0.2">
      <c r="A1022" s="24" t="s">
        <v>2080</v>
      </c>
      <c r="B1022" s="25"/>
      <c r="C1022" s="24" t="s">
        <v>2081</v>
      </c>
      <c r="D1022" s="26" t="s">
        <v>2082</v>
      </c>
      <c r="E1022" s="26" t="s">
        <v>2083</v>
      </c>
      <c r="F1022" s="25"/>
      <c r="G1022" s="25"/>
      <c r="H1022" s="27"/>
      <c r="I1022" s="27">
        <v>1</v>
      </c>
      <c r="J1022" s="28">
        <v>42275</v>
      </c>
      <c r="K1022" s="25" t="s">
        <v>34</v>
      </c>
      <c r="L1022" s="25" t="s">
        <v>249</v>
      </c>
      <c r="M1022" s="25" t="s">
        <v>536</v>
      </c>
      <c r="N1022" s="29">
        <v>103.53</v>
      </c>
      <c r="O1022" s="25" t="s">
        <v>4645</v>
      </c>
      <c r="P1022" s="22" t="str">
        <f>HYPERLINK("https://www.ESV-Campus.de/"&amp;Tabelle_Komplettliste[[#This Row],[ISBN]])</f>
        <v>https://www.ESV-Campus.de/978-3-503-16506-3</v>
      </c>
    </row>
    <row r="1023" spans="1:16" ht="36" x14ac:dyDescent="0.2">
      <c r="A1023" s="24" t="s">
        <v>2793</v>
      </c>
      <c r="B1023" s="25"/>
      <c r="C1023" s="24" t="s">
        <v>2794</v>
      </c>
      <c r="D1023" s="26" t="s">
        <v>2795</v>
      </c>
      <c r="E1023" s="26" t="s">
        <v>2796</v>
      </c>
      <c r="F1023" s="25"/>
      <c r="G1023" s="25" t="s">
        <v>977</v>
      </c>
      <c r="H1023" s="27"/>
      <c r="I1023" s="27">
        <v>1</v>
      </c>
      <c r="J1023" s="28">
        <v>43271</v>
      </c>
      <c r="K1023" s="25" t="s">
        <v>34</v>
      </c>
      <c r="L1023" s="25" t="s">
        <v>249</v>
      </c>
      <c r="M1023" s="25" t="s">
        <v>50</v>
      </c>
      <c r="N1023" s="29">
        <v>103.53</v>
      </c>
      <c r="O1023" s="25" t="s">
        <v>4645</v>
      </c>
      <c r="P1023" s="22" t="str">
        <f>HYPERLINK("https://www.ESV-Campus.de/"&amp;Tabelle_Komplettliste[[#This Row],[ISBN]])</f>
        <v>https://www.ESV-Campus.de/978-3-503-17746-2</v>
      </c>
    </row>
    <row r="1024" spans="1:16" ht="36" x14ac:dyDescent="0.2">
      <c r="A1024" s="24" t="s">
        <v>586</v>
      </c>
      <c r="B1024" s="25"/>
      <c r="C1024" s="24" t="s">
        <v>587</v>
      </c>
      <c r="D1024" s="26" t="s">
        <v>588</v>
      </c>
      <c r="E1024" s="26" t="s">
        <v>589</v>
      </c>
      <c r="F1024" s="25"/>
      <c r="G1024" s="25" t="s">
        <v>535</v>
      </c>
      <c r="H1024" s="27">
        <v>2</v>
      </c>
      <c r="I1024" s="27">
        <v>1</v>
      </c>
      <c r="J1024" s="28">
        <v>40198</v>
      </c>
      <c r="K1024" s="25" t="s">
        <v>34</v>
      </c>
      <c r="L1024" s="25" t="s">
        <v>249</v>
      </c>
      <c r="M1024" s="25" t="s">
        <v>536</v>
      </c>
      <c r="N1024" s="29">
        <v>117.5</v>
      </c>
      <c r="O1024" s="25" t="s">
        <v>4645</v>
      </c>
      <c r="P1024" s="22" t="str">
        <f>HYPERLINK("https://www.ESV-Campus.de/"&amp;Tabelle_Komplettliste[[#This Row],[ISBN]])</f>
        <v>https://www.ESV-Campus.de/978-3-503-12468-8</v>
      </c>
    </row>
    <row r="1025" spans="1:16" ht="36" x14ac:dyDescent="0.2">
      <c r="A1025" s="24" t="s">
        <v>572</v>
      </c>
      <c r="B1025" s="25"/>
      <c r="C1025" s="24" t="s">
        <v>573</v>
      </c>
      <c r="D1025" s="26" t="s">
        <v>574</v>
      </c>
      <c r="E1025" s="26" t="s">
        <v>575</v>
      </c>
      <c r="F1025" s="25"/>
      <c r="G1025" s="25" t="s">
        <v>535</v>
      </c>
      <c r="H1025" s="27">
        <v>3</v>
      </c>
      <c r="I1025" s="27">
        <v>1</v>
      </c>
      <c r="J1025" s="28">
        <v>40198</v>
      </c>
      <c r="K1025" s="25" t="s">
        <v>34</v>
      </c>
      <c r="L1025" s="25" t="s">
        <v>249</v>
      </c>
      <c r="M1025" s="25" t="s">
        <v>536</v>
      </c>
      <c r="N1025" s="29">
        <v>117.5</v>
      </c>
      <c r="O1025" s="25" t="s">
        <v>4645</v>
      </c>
      <c r="P1025" s="22" t="str">
        <f>HYPERLINK("https://www.ESV-Campus.de/"&amp;Tabelle_Komplettliste[[#This Row],[ISBN]])</f>
        <v>https://www.ESV-Campus.de/978-3-503-12464-0</v>
      </c>
    </row>
    <row r="1026" spans="1:16" ht="24" x14ac:dyDescent="0.2">
      <c r="A1026" s="24" t="s">
        <v>2848</v>
      </c>
      <c r="B1026" s="25"/>
      <c r="C1026" s="24" t="s">
        <v>2849</v>
      </c>
      <c r="D1026" s="26" t="s">
        <v>2850</v>
      </c>
      <c r="E1026" s="26" t="s">
        <v>2851</v>
      </c>
      <c r="F1026" s="25"/>
      <c r="G1026" s="25"/>
      <c r="H1026" s="27"/>
      <c r="I1026" s="27">
        <v>3</v>
      </c>
      <c r="J1026" s="28">
        <v>43168</v>
      </c>
      <c r="K1026" s="25" t="s">
        <v>34</v>
      </c>
      <c r="L1026" s="25" t="s">
        <v>249</v>
      </c>
      <c r="M1026" s="25" t="s">
        <v>536</v>
      </c>
      <c r="N1026" s="29">
        <v>103.53</v>
      </c>
      <c r="O1026" s="25" t="s">
        <v>4645</v>
      </c>
      <c r="P1026" s="22" t="str">
        <f>HYPERLINK("https://www.ESV-Campus.de/"&amp;Tabelle_Komplettliste[[#This Row],[ISBN]])</f>
        <v>https://www.ESV-Campus.de/978-3-503-17795-0</v>
      </c>
    </row>
    <row r="1027" spans="1:16" ht="36" x14ac:dyDescent="0.2">
      <c r="A1027" s="24" t="s">
        <v>628</v>
      </c>
      <c r="B1027" s="25"/>
      <c r="C1027" s="24" t="s">
        <v>629</v>
      </c>
      <c r="D1027" s="26" t="s">
        <v>630</v>
      </c>
      <c r="E1027" s="26" t="s">
        <v>631</v>
      </c>
      <c r="F1027" s="25"/>
      <c r="G1027" s="25" t="s">
        <v>535</v>
      </c>
      <c r="H1027" s="27">
        <v>4</v>
      </c>
      <c r="I1027" s="27">
        <v>1</v>
      </c>
      <c r="J1027" s="28">
        <v>40354</v>
      </c>
      <c r="K1027" s="25" t="s">
        <v>34</v>
      </c>
      <c r="L1027" s="25" t="s">
        <v>249</v>
      </c>
      <c r="M1027" s="25" t="s">
        <v>536</v>
      </c>
      <c r="N1027" s="29">
        <v>117.5</v>
      </c>
      <c r="O1027" s="25" t="s">
        <v>4645</v>
      </c>
      <c r="P1027" s="22" t="str">
        <f>HYPERLINK("https://www.ESV-Campus.de/"&amp;Tabelle_Komplettliste[[#This Row],[ISBN]])</f>
        <v>https://www.ESV-Campus.de/978-3-503-12635-4</v>
      </c>
    </row>
    <row r="1028" spans="1:16" ht="36" x14ac:dyDescent="0.2">
      <c r="A1028" s="24" t="s">
        <v>815</v>
      </c>
      <c r="B1028" s="25"/>
      <c r="C1028" s="24" t="s">
        <v>816</v>
      </c>
      <c r="D1028" s="26" t="s">
        <v>817</v>
      </c>
      <c r="E1028" s="26" t="s">
        <v>818</v>
      </c>
      <c r="F1028" s="25"/>
      <c r="G1028" s="25" t="s">
        <v>535</v>
      </c>
      <c r="H1028" s="27">
        <v>7</v>
      </c>
      <c r="I1028" s="27">
        <v>1</v>
      </c>
      <c r="J1028" s="28">
        <v>40710</v>
      </c>
      <c r="K1028" s="25" t="s">
        <v>34</v>
      </c>
      <c r="L1028" s="25" t="s">
        <v>249</v>
      </c>
      <c r="M1028" s="25" t="s">
        <v>536</v>
      </c>
      <c r="N1028" s="29">
        <v>120.81</v>
      </c>
      <c r="O1028" s="25" t="s">
        <v>4645</v>
      </c>
      <c r="P1028" s="22" t="str">
        <f>HYPERLINK("https://www.ESV-Campus.de/"&amp;Tabelle_Komplettliste[[#This Row],[ISBN]])</f>
        <v>https://www.ESV-Campus.de/978-3-503-13019-1</v>
      </c>
    </row>
    <row r="1029" spans="1:16" ht="36" x14ac:dyDescent="0.2">
      <c r="A1029" s="24" t="s">
        <v>3408</v>
      </c>
      <c r="B1029" s="25"/>
      <c r="C1029" s="24" t="s">
        <v>3409</v>
      </c>
      <c r="D1029" s="26" t="s">
        <v>3410</v>
      </c>
      <c r="E1029" s="26" t="s">
        <v>3411</v>
      </c>
      <c r="F1029" s="25"/>
      <c r="G1029" s="25" t="s">
        <v>977</v>
      </c>
      <c r="H1029" s="27"/>
      <c r="I1029" s="27">
        <v>1</v>
      </c>
      <c r="J1029" s="28">
        <v>43915</v>
      </c>
      <c r="K1029" s="25" t="s">
        <v>34</v>
      </c>
      <c r="L1029" s="25" t="s">
        <v>249</v>
      </c>
      <c r="M1029" s="25" t="s">
        <v>110</v>
      </c>
      <c r="N1029" s="29">
        <v>139.78</v>
      </c>
      <c r="O1029" s="25" t="s">
        <v>4645</v>
      </c>
      <c r="P1029" s="22" t="str">
        <f>HYPERLINK("https://www.ESV-Campus.de/"&amp;Tabelle_Komplettliste[[#This Row],[ISBN]])</f>
        <v>https://www.ESV-Campus.de/978-3-503-19151-2</v>
      </c>
    </row>
    <row r="1030" spans="1:16" ht="24" x14ac:dyDescent="0.2">
      <c r="A1030" s="24" t="s">
        <v>2076</v>
      </c>
      <c r="B1030" s="25"/>
      <c r="C1030" s="24" t="s">
        <v>2077</v>
      </c>
      <c r="D1030" s="26" t="s">
        <v>2078</v>
      </c>
      <c r="E1030" s="26" t="s">
        <v>2079</v>
      </c>
      <c r="F1030" s="25"/>
      <c r="G1030" s="25"/>
      <c r="H1030" s="27"/>
      <c r="I1030" s="27">
        <v>1</v>
      </c>
      <c r="J1030" s="28">
        <v>42313</v>
      </c>
      <c r="K1030" s="25" t="s">
        <v>34</v>
      </c>
      <c r="L1030" s="25" t="s">
        <v>249</v>
      </c>
      <c r="M1030" s="25" t="s">
        <v>97</v>
      </c>
      <c r="N1030" s="29">
        <v>241.61</v>
      </c>
      <c r="O1030" s="25" t="s">
        <v>4645</v>
      </c>
      <c r="P1030" s="22" t="str">
        <f>HYPERLINK("https://www.ESV-Campus.de/"&amp;Tabelle_Komplettliste[[#This Row],[ISBN]])</f>
        <v>https://www.ESV-Campus.de/978-3-503-16500-1</v>
      </c>
    </row>
    <row r="1031" spans="1:16" ht="36" x14ac:dyDescent="0.2">
      <c r="A1031" s="24" t="s">
        <v>531</v>
      </c>
      <c r="B1031" s="25"/>
      <c r="C1031" s="24" t="s">
        <v>532</v>
      </c>
      <c r="D1031" s="26" t="s">
        <v>533</v>
      </c>
      <c r="E1031" s="26" t="s">
        <v>534</v>
      </c>
      <c r="F1031" s="25"/>
      <c r="G1031" s="25" t="s">
        <v>535</v>
      </c>
      <c r="H1031" s="27">
        <v>1</v>
      </c>
      <c r="I1031" s="27">
        <v>1</v>
      </c>
      <c r="J1031" s="28">
        <v>40140</v>
      </c>
      <c r="K1031" s="25" t="s">
        <v>34</v>
      </c>
      <c r="L1031" s="25" t="s">
        <v>249</v>
      </c>
      <c r="M1031" s="25" t="s">
        <v>536</v>
      </c>
      <c r="N1031" s="29">
        <v>117.5</v>
      </c>
      <c r="O1031" s="25" t="s">
        <v>4645</v>
      </c>
      <c r="P1031" s="22" t="str">
        <f>HYPERLINK("https://www.ESV-Campus.de/"&amp;Tabelle_Komplettliste[[#This Row],[ISBN]])</f>
        <v>https://www.ESV-Campus.de/978-3-503-12419-0</v>
      </c>
    </row>
    <row r="1032" spans="1:16" ht="36" x14ac:dyDescent="0.2">
      <c r="A1032" s="24" t="s">
        <v>1319</v>
      </c>
      <c r="B1032" s="25"/>
      <c r="C1032" s="24" t="s">
        <v>1320</v>
      </c>
      <c r="D1032" s="26" t="s">
        <v>1321</v>
      </c>
      <c r="E1032" s="26" t="s">
        <v>1322</v>
      </c>
      <c r="F1032" s="25"/>
      <c r="G1032" s="25" t="s">
        <v>977</v>
      </c>
      <c r="H1032" s="27"/>
      <c r="I1032" s="27">
        <v>1</v>
      </c>
      <c r="J1032" s="28">
        <v>41250</v>
      </c>
      <c r="K1032" s="25" t="s">
        <v>34</v>
      </c>
      <c r="L1032" s="25" t="s">
        <v>249</v>
      </c>
      <c r="M1032" s="25" t="s">
        <v>1206</v>
      </c>
      <c r="N1032" s="29">
        <v>113.82</v>
      </c>
      <c r="O1032" s="25" t="s">
        <v>4645</v>
      </c>
      <c r="P1032" s="22" t="str">
        <f>HYPERLINK("https://www.ESV-Campus.de/"&amp;Tabelle_Komplettliste[[#This Row],[ISBN]])</f>
        <v>https://www.ESV-Campus.de/978-3-503-14409-9</v>
      </c>
    </row>
    <row r="1033" spans="1:16" ht="36" x14ac:dyDescent="0.2">
      <c r="A1033" s="24" t="s">
        <v>632</v>
      </c>
      <c r="B1033" s="25"/>
      <c r="C1033" s="24" t="s">
        <v>633</v>
      </c>
      <c r="D1033" s="26" t="s">
        <v>634</v>
      </c>
      <c r="E1033" s="26" t="s">
        <v>635</v>
      </c>
      <c r="F1033" s="25"/>
      <c r="G1033" s="25" t="s">
        <v>535</v>
      </c>
      <c r="H1033" s="27">
        <v>6</v>
      </c>
      <c r="I1033" s="27">
        <v>1</v>
      </c>
      <c r="J1033" s="28">
        <v>40365</v>
      </c>
      <c r="K1033" s="25" t="s">
        <v>34</v>
      </c>
      <c r="L1033" s="25" t="s">
        <v>249</v>
      </c>
      <c r="M1033" s="25" t="s">
        <v>536</v>
      </c>
      <c r="N1033" s="29">
        <v>117.5</v>
      </c>
      <c r="O1033" s="25" t="s">
        <v>4645</v>
      </c>
      <c r="P1033" s="22" t="str">
        <f>HYPERLINK("https://www.ESV-Campus.de/"&amp;Tabelle_Komplettliste[[#This Row],[ISBN]])</f>
        <v>https://www.ESV-Campus.de/978-3-503-12636-1</v>
      </c>
    </row>
    <row r="1034" spans="1:16" ht="36" x14ac:dyDescent="0.2">
      <c r="A1034" s="24" t="s">
        <v>1667</v>
      </c>
      <c r="B1034" s="25"/>
      <c r="C1034" s="24" t="s">
        <v>1668</v>
      </c>
      <c r="D1034" s="26" t="s">
        <v>1669</v>
      </c>
      <c r="E1034" s="26" t="s">
        <v>1670</v>
      </c>
      <c r="F1034" s="25"/>
      <c r="G1034" s="25" t="s">
        <v>535</v>
      </c>
      <c r="H1034" s="27">
        <v>9</v>
      </c>
      <c r="I1034" s="27">
        <v>1</v>
      </c>
      <c r="J1034" s="28">
        <v>41687</v>
      </c>
      <c r="K1034" s="25" t="s">
        <v>34</v>
      </c>
      <c r="L1034" s="25" t="s">
        <v>249</v>
      </c>
      <c r="M1034" s="25" t="s">
        <v>885</v>
      </c>
      <c r="N1034" s="29">
        <v>120.81</v>
      </c>
      <c r="O1034" s="25" t="s">
        <v>4645</v>
      </c>
      <c r="P1034" s="22" t="str">
        <f>HYPERLINK("https://www.ESV-Campus.de/"&amp;Tabelle_Komplettliste[[#This Row],[ISBN]])</f>
        <v>https://www.ESV-Campus.de/978-3-503-15632-0</v>
      </c>
    </row>
    <row r="1035" spans="1:16" ht="36" x14ac:dyDescent="0.2">
      <c r="A1035" s="24" t="s">
        <v>1827</v>
      </c>
      <c r="B1035" s="25"/>
      <c r="C1035" s="24" t="s">
        <v>1828</v>
      </c>
      <c r="D1035" s="26" t="s">
        <v>1829</v>
      </c>
      <c r="E1035" s="26" t="s">
        <v>1830</v>
      </c>
      <c r="F1035" s="25"/>
      <c r="G1035" s="25" t="s">
        <v>977</v>
      </c>
      <c r="H1035" s="27"/>
      <c r="I1035" s="27">
        <v>1</v>
      </c>
      <c r="J1035" s="28">
        <v>41976</v>
      </c>
      <c r="K1035" s="25" t="s">
        <v>34</v>
      </c>
      <c r="L1035" s="25" t="s">
        <v>249</v>
      </c>
      <c r="M1035" s="25" t="s">
        <v>536</v>
      </c>
      <c r="N1035" s="29">
        <v>120.81</v>
      </c>
      <c r="O1035" s="25" t="s">
        <v>4645</v>
      </c>
      <c r="P1035" s="22" t="str">
        <f>HYPERLINK("https://www.ESV-Campus.de/"&amp;Tabelle_Komplettliste[[#This Row],[ISBN]])</f>
        <v>https://www.ESV-Campus.de/978-3-503-15778-5</v>
      </c>
    </row>
    <row r="1036" spans="1:16" ht="24" x14ac:dyDescent="0.2">
      <c r="A1036" s="24" t="s">
        <v>3213</v>
      </c>
      <c r="B1036" s="25"/>
      <c r="C1036" s="24" t="s">
        <v>3214</v>
      </c>
      <c r="D1036" s="26" t="s">
        <v>3215</v>
      </c>
      <c r="E1036" s="26" t="s">
        <v>3216</v>
      </c>
      <c r="F1036" s="25"/>
      <c r="G1036" s="25" t="s">
        <v>89</v>
      </c>
      <c r="H1036" s="27">
        <v>55</v>
      </c>
      <c r="I1036" s="27">
        <v>1</v>
      </c>
      <c r="J1036" s="28">
        <v>43719</v>
      </c>
      <c r="K1036" s="25" t="s">
        <v>34</v>
      </c>
      <c r="L1036" s="25" t="s">
        <v>90</v>
      </c>
      <c r="M1036" s="25" t="s">
        <v>601</v>
      </c>
      <c r="N1036" s="29">
        <v>241.61</v>
      </c>
      <c r="O1036" s="25" t="s">
        <v>4645</v>
      </c>
      <c r="P1036" s="22" t="str">
        <f>HYPERLINK("https://www.ESV-Campus.de/"&amp;Tabelle_Komplettliste[[#This Row],[ISBN]])</f>
        <v>https://www.ESV-Campus.de/978-3-503-18828-4</v>
      </c>
    </row>
    <row r="1037" spans="1:16" ht="24" x14ac:dyDescent="0.2">
      <c r="A1037" s="24" t="s">
        <v>3162</v>
      </c>
      <c r="B1037" s="25"/>
      <c r="C1037" s="24" t="s">
        <v>3163</v>
      </c>
      <c r="D1037" s="26" t="s">
        <v>3164</v>
      </c>
      <c r="E1037" s="26" t="s">
        <v>3165</v>
      </c>
      <c r="F1037" s="25"/>
      <c r="G1037" s="25"/>
      <c r="H1037" s="27"/>
      <c r="I1037" s="27">
        <v>2</v>
      </c>
      <c r="J1037" s="28">
        <v>43767</v>
      </c>
      <c r="K1037" s="25" t="s">
        <v>34</v>
      </c>
      <c r="L1037" s="25" t="s">
        <v>90</v>
      </c>
      <c r="M1037" s="25" t="s">
        <v>3166</v>
      </c>
      <c r="N1037" s="29">
        <v>189.81</v>
      </c>
      <c r="O1037" s="25" t="s">
        <v>4645</v>
      </c>
      <c r="P1037" s="22" t="str">
        <f>HYPERLINK("https://www.ESV-Campus.de/"&amp;Tabelle_Komplettliste[[#This Row],[ISBN]])</f>
        <v>https://www.ESV-Campus.de/978-3-503-18781-2</v>
      </c>
    </row>
    <row r="1038" spans="1:16" ht="24" x14ac:dyDescent="0.2">
      <c r="A1038" s="24" t="s">
        <v>555</v>
      </c>
      <c r="B1038" s="25"/>
      <c r="C1038" s="24" t="s">
        <v>556</v>
      </c>
      <c r="D1038" s="26" t="s">
        <v>557</v>
      </c>
      <c r="E1038" s="26" t="s">
        <v>558</v>
      </c>
      <c r="F1038" s="25"/>
      <c r="G1038" s="25" t="s">
        <v>559</v>
      </c>
      <c r="H1038" s="27">
        <v>1</v>
      </c>
      <c r="I1038" s="27">
        <v>1</v>
      </c>
      <c r="J1038" s="28">
        <v>40198</v>
      </c>
      <c r="K1038" s="25" t="s">
        <v>34</v>
      </c>
      <c r="L1038" s="25" t="s">
        <v>90</v>
      </c>
      <c r="M1038" s="25" t="s">
        <v>91</v>
      </c>
      <c r="N1038" s="29">
        <v>138.05000000000001</v>
      </c>
      <c r="O1038" s="25" t="s">
        <v>4645</v>
      </c>
      <c r="P1038" s="22" t="str">
        <f>HYPERLINK("https://www.ESV-Campus.de/"&amp;Tabelle_Komplettliste[[#This Row],[ISBN]])</f>
        <v>https://www.ESV-Campus.de/978-3-503-12460-2</v>
      </c>
    </row>
    <row r="1039" spans="1:16" ht="24" x14ac:dyDescent="0.2">
      <c r="A1039" s="24" t="s">
        <v>1374</v>
      </c>
      <c r="B1039" s="25"/>
      <c r="C1039" s="24" t="s">
        <v>1375</v>
      </c>
      <c r="D1039" s="26" t="s">
        <v>1376</v>
      </c>
      <c r="E1039" s="26" t="s">
        <v>1377</v>
      </c>
      <c r="F1039" s="25"/>
      <c r="G1039" s="25" t="s">
        <v>89</v>
      </c>
      <c r="H1039" s="27">
        <v>32</v>
      </c>
      <c r="I1039" s="27">
        <v>1</v>
      </c>
      <c r="J1039" s="28">
        <v>41467</v>
      </c>
      <c r="K1039" s="25" t="s">
        <v>34</v>
      </c>
      <c r="L1039" s="25" t="s">
        <v>90</v>
      </c>
      <c r="M1039" s="25" t="s">
        <v>110</v>
      </c>
      <c r="N1039" s="29">
        <v>172.57</v>
      </c>
      <c r="O1039" s="25" t="s">
        <v>4645</v>
      </c>
      <c r="P1039" s="22" t="str">
        <f>HYPERLINK("https://www.ESV-Campus.de/"&amp;Tabelle_Komplettliste[[#This Row],[ISBN]])</f>
        <v>https://www.ESV-Campus.de/978-3-503-14475-4</v>
      </c>
    </row>
    <row r="1040" spans="1:16" ht="24" x14ac:dyDescent="0.2">
      <c r="A1040" s="24" t="s">
        <v>1436</v>
      </c>
      <c r="B1040" s="25"/>
      <c r="C1040" s="24" t="s">
        <v>1437</v>
      </c>
      <c r="D1040" s="26" t="s">
        <v>1438</v>
      </c>
      <c r="E1040" s="26" t="s">
        <v>1439</v>
      </c>
      <c r="F1040" s="25"/>
      <c r="G1040" s="25" t="s">
        <v>89</v>
      </c>
      <c r="H1040" s="27">
        <v>33</v>
      </c>
      <c r="I1040" s="27">
        <v>1</v>
      </c>
      <c r="J1040" s="28">
        <v>41576</v>
      </c>
      <c r="K1040" s="25" t="s">
        <v>34</v>
      </c>
      <c r="L1040" s="25" t="s">
        <v>90</v>
      </c>
      <c r="M1040" s="25" t="s">
        <v>601</v>
      </c>
      <c r="N1040" s="29">
        <v>241.61</v>
      </c>
      <c r="O1040" s="25" t="s">
        <v>4645</v>
      </c>
      <c r="P1040" s="22" t="str">
        <f>HYPERLINK("https://www.ESV-Campus.de/"&amp;Tabelle_Komplettliste[[#This Row],[ISBN]])</f>
        <v>https://www.ESV-Campus.de/978-3-503-15430-2</v>
      </c>
    </row>
    <row r="1041" spans="1:16" ht="24" x14ac:dyDescent="0.2">
      <c r="A1041" s="24" t="s">
        <v>85</v>
      </c>
      <c r="B1041" s="25"/>
      <c r="C1041" s="24" t="s">
        <v>86</v>
      </c>
      <c r="D1041" s="26" t="s">
        <v>87</v>
      </c>
      <c r="E1041" s="26" t="s">
        <v>88</v>
      </c>
      <c r="F1041" s="25"/>
      <c r="G1041" s="25" t="s">
        <v>89</v>
      </c>
      <c r="H1041" s="27">
        <v>12</v>
      </c>
      <c r="I1041" s="27">
        <v>1</v>
      </c>
      <c r="J1041" s="28">
        <v>40057</v>
      </c>
      <c r="K1041" s="25" t="s">
        <v>34</v>
      </c>
      <c r="L1041" s="25" t="s">
        <v>90</v>
      </c>
      <c r="M1041" s="25" t="s">
        <v>91</v>
      </c>
      <c r="N1041" s="29">
        <v>203.79</v>
      </c>
      <c r="O1041" s="25" t="s">
        <v>4645</v>
      </c>
      <c r="P1041" s="22" t="str">
        <f>HYPERLINK("https://www.ESV-Campus.de/"&amp;Tabelle_Komplettliste[[#This Row],[ISBN]])</f>
        <v>https://www.ESV-Campus.de/978-3-503-11263-0</v>
      </c>
    </row>
    <row r="1042" spans="1:16" ht="24" x14ac:dyDescent="0.2">
      <c r="A1042" s="24" t="s">
        <v>256</v>
      </c>
      <c r="B1042" s="25"/>
      <c r="C1042" s="24" t="s">
        <v>257</v>
      </c>
      <c r="D1042" s="26" t="s">
        <v>258</v>
      </c>
      <c r="E1042" s="26" t="s">
        <v>259</v>
      </c>
      <c r="F1042" s="25"/>
      <c r="G1042" s="25" t="s">
        <v>89</v>
      </c>
      <c r="H1042" s="27">
        <v>5</v>
      </c>
      <c r="I1042" s="27">
        <v>1</v>
      </c>
      <c r="J1042" s="28">
        <v>40057</v>
      </c>
      <c r="K1042" s="25" t="s">
        <v>34</v>
      </c>
      <c r="L1042" s="25" t="s">
        <v>90</v>
      </c>
      <c r="M1042" s="25" t="s">
        <v>91</v>
      </c>
      <c r="N1042" s="29">
        <v>203.79</v>
      </c>
      <c r="O1042" s="25" t="s">
        <v>4645</v>
      </c>
      <c r="P1042" s="22" t="str">
        <f>HYPERLINK("https://www.ESV-Campus.de/"&amp;Tabelle_Komplettliste[[#This Row],[ISBN]])</f>
        <v>https://www.ESV-Campus.de/978-3-503-11457-3</v>
      </c>
    </row>
    <row r="1043" spans="1:16" ht="24" x14ac:dyDescent="0.2">
      <c r="A1043" s="24" t="s">
        <v>241</v>
      </c>
      <c r="B1043" s="25"/>
      <c r="C1043" s="24" t="s">
        <v>242</v>
      </c>
      <c r="D1043" s="26" t="s">
        <v>243</v>
      </c>
      <c r="E1043" s="26" t="s">
        <v>244</v>
      </c>
      <c r="F1043" s="25"/>
      <c r="G1043" s="25" t="s">
        <v>89</v>
      </c>
      <c r="H1043" s="27">
        <v>14</v>
      </c>
      <c r="I1043" s="27">
        <v>1</v>
      </c>
      <c r="J1043" s="28">
        <v>40057</v>
      </c>
      <c r="K1043" s="25" t="s">
        <v>34</v>
      </c>
      <c r="L1043" s="25" t="s">
        <v>90</v>
      </c>
      <c r="M1043" s="25" t="s">
        <v>91</v>
      </c>
      <c r="N1043" s="29">
        <v>238.31</v>
      </c>
      <c r="O1043" s="25" t="s">
        <v>4645</v>
      </c>
      <c r="P1043" s="22" t="str">
        <f>HYPERLINK("https://www.ESV-Campus.de/"&amp;Tabelle_Komplettliste[[#This Row],[ISBN]])</f>
        <v>https://www.ESV-Campus.de/978-3-503-11454-2</v>
      </c>
    </row>
    <row r="1044" spans="1:16" ht="24" x14ac:dyDescent="0.2">
      <c r="A1044" s="24" t="s">
        <v>3292</v>
      </c>
      <c r="B1044" s="25"/>
      <c r="C1044" s="24" t="s">
        <v>3293</v>
      </c>
      <c r="D1044" s="26" t="s">
        <v>3294</v>
      </c>
      <c r="E1044" s="26" t="s">
        <v>3295</v>
      </c>
      <c r="F1044" s="25"/>
      <c r="G1044" s="25" t="s">
        <v>89</v>
      </c>
      <c r="H1044" s="27">
        <v>56</v>
      </c>
      <c r="I1044" s="27">
        <v>1</v>
      </c>
      <c r="J1044" s="28">
        <v>43761</v>
      </c>
      <c r="K1044" s="25" t="s">
        <v>34</v>
      </c>
      <c r="L1044" s="25" t="s">
        <v>90</v>
      </c>
      <c r="M1044" s="25" t="s">
        <v>601</v>
      </c>
      <c r="N1044" s="29">
        <v>241.61</v>
      </c>
      <c r="O1044" s="25" t="s">
        <v>4645</v>
      </c>
      <c r="P1044" s="22" t="str">
        <f>HYPERLINK("https://www.ESV-Campus.de/"&amp;Tabelle_Komplettliste[[#This Row],[ISBN]])</f>
        <v>https://www.ESV-Campus.de/978-3-503-18872-7</v>
      </c>
    </row>
    <row r="1045" spans="1:16" ht="24" x14ac:dyDescent="0.2">
      <c r="A1045" s="24" t="s">
        <v>161</v>
      </c>
      <c r="B1045" s="25"/>
      <c r="C1045" s="24" t="s">
        <v>162</v>
      </c>
      <c r="D1045" s="26" t="s">
        <v>163</v>
      </c>
      <c r="E1045" s="26"/>
      <c r="F1045" s="25"/>
      <c r="G1045" s="25" t="s">
        <v>48</v>
      </c>
      <c r="H1045" s="27">
        <v>76</v>
      </c>
      <c r="I1045" s="27">
        <v>1</v>
      </c>
      <c r="J1045" s="28">
        <v>40057</v>
      </c>
      <c r="K1045" s="25" t="s">
        <v>34</v>
      </c>
      <c r="L1045" s="25" t="s">
        <v>90</v>
      </c>
      <c r="M1045" s="25" t="s">
        <v>91</v>
      </c>
      <c r="N1045" s="29">
        <v>68.430000000000007</v>
      </c>
      <c r="O1045" s="25" t="s">
        <v>4645</v>
      </c>
      <c r="P1045" s="22" t="str">
        <f>HYPERLINK("https://www.ESV-Campus.de/"&amp;Tabelle_Komplettliste[[#This Row],[ISBN]])</f>
        <v>https://www.ESV-Campus.de/978-3-503-11294-4</v>
      </c>
    </row>
    <row r="1046" spans="1:16" ht="24" x14ac:dyDescent="0.2">
      <c r="A1046" s="24" t="s">
        <v>1697</v>
      </c>
      <c r="B1046" s="25"/>
      <c r="C1046" s="24" t="s">
        <v>1698</v>
      </c>
      <c r="D1046" s="26" t="s">
        <v>1699</v>
      </c>
      <c r="E1046" s="26" t="s">
        <v>1700</v>
      </c>
      <c r="F1046" s="25"/>
      <c r="G1046" s="25" t="s">
        <v>559</v>
      </c>
      <c r="H1046" s="27">
        <v>2</v>
      </c>
      <c r="I1046" s="27">
        <v>2</v>
      </c>
      <c r="J1046" s="28">
        <v>41863</v>
      </c>
      <c r="K1046" s="25" t="s">
        <v>34</v>
      </c>
      <c r="L1046" s="25" t="s">
        <v>90</v>
      </c>
      <c r="M1046" s="25" t="s">
        <v>601</v>
      </c>
      <c r="N1046" s="29">
        <v>241.61</v>
      </c>
      <c r="O1046" s="25" t="s">
        <v>4645</v>
      </c>
      <c r="P1046" s="22" t="str">
        <f>HYPERLINK("https://www.ESV-Campus.de/"&amp;Tabelle_Komplettliste[[#This Row],[ISBN]])</f>
        <v>https://www.ESV-Campus.de/978-3-503-15673-3</v>
      </c>
    </row>
    <row r="1047" spans="1:16" ht="24" x14ac:dyDescent="0.2">
      <c r="A1047" s="24" t="s">
        <v>2495</v>
      </c>
      <c r="B1047" s="25"/>
      <c r="C1047" s="24" t="s">
        <v>2496</v>
      </c>
      <c r="D1047" s="26" t="s">
        <v>2497</v>
      </c>
      <c r="E1047" s="26" t="s">
        <v>2498</v>
      </c>
      <c r="F1047" s="25"/>
      <c r="G1047" s="25" t="s">
        <v>89</v>
      </c>
      <c r="H1047" s="27">
        <v>47</v>
      </c>
      <c r="I1047" s="27">
        <v>1</v>
      </c>
      <c r="J1047" s="28">
        <v>42724</v>
      </c>
      <c r="K1047" s="25" t="s">
        <v>34</v>
      </c>
      <c r="L1047" s="25" t="s">
        <v>90</v>
      </c>
      <c r="M1047" s="25" t="s">
        <v>601</v>
      </c>
      <c r="N1047" s="29">
        <v>241.61</v>
      </c>
      <c r="O1047" s="25" t="s">
        <v>4645</v>
      </c>
      <c r="P1047" s="22" t="str">
        <f>HYPERLINK("https://www.ESV-Campus.de/"&amp;Tabelle_Komplettliste[[#This Row],[ISBN]])</f>
        <v>https://www.ESV-Campus.de/978-3-503-17149-1</v>
      </c>
    </row>
    <row r="1048" spans="1:16" ht="24" x14ac:dyDescent="0.2">
      <c r="A1048" s="24" t="s">
        <v>1798</v>
      </c>
      <c r="B1048" s="25"/>
      <c r="C1048" s="24" t="s">
        <v>1799</v>
      </c>
      <c r="D1048" s="26" t="s">
        <v>1800</v>
      </c>
      <c r="E1048" s="26" t="s">
        <v>1801</v>
      </c>
      <c r="F1048" s="25"/>
      <c r="G1048" s="25" t="s">
        <v>89</v>
      </c>
      <c r="H1048" s="27">
        <v>37</v>
      </c>
      <c r="I1048" s="27">
        <v>1</v>
      </c>
      <c r="J1048" s="28">
        <v>41883</v>
      </c>
      <c r="K1048" s="25" t="s">
        <v>34</v>
      </c>
      <c r="L1048" s="25" t="s">
        <v>90</v>
      </c>
      <c r="M1048" s="25" t="s">
        <v>601</v>
      </c>
      <c r="N1048" s="29">
        <v>241.61</v>
      </c>
      <c r="O1048" s="25" t="s">
        <v>4645</v>
      </c>
      <c r="P1048" s="22" t="str">
        <f>HYPERLINK("https://www.ESV-Campus.de/"&amp;Tabelle_Komplettliste[[#This Row],[ISBN]])</f>
        <v>https://www.ESV-Campus.de/978-3-503-15739-6</v>
      </c>
    </row>
    <row r="1049" spans="1:16" ht="24" x14ac:dyDescent="0.2">
      <c r="A1049" s="24" t="s">
        <v>3861</v>
      </c>
      <c r="B1049" s="25"/>
      <c r="C1049" s="24" t="s">
        <v>3862</v>
      </c>
      <c r="D1049" s="26" t="s">
        <v>3863</v>
      </c>
      <c r="E1049" s="26" t="s">
        <v>3864</v>
      </c>
      <c r="F1049" s="25"/>
      <c r="G1049" s="25"/>
      <c r="H1049" s="27"/>
      <c r="I1049" s="27">
        <v>1</v>
      </c>
      <c r="J1049" s="28">
        <v>44431</v>
      </c>
      <c r="K1049" s="25" t="s">
        <v>34</v>
      </c>
      <c r="L1049" s="25" t="s">
        <v>90</v>
      </c>
      <c r="M1049" s="25" t="s">
        <v>91</v>
      </c>
      <c r="N1049" s="29">
        <v>139.78</v>
      </c>
      <c r="O1049" s="25" t="s">
        <v>4645</v>
      </c>
      <c r="P1049" s="22" t="str">
        <f>HYPERLINK("https://www.ESV-Campus.de/"&amp;Tabelle_Komplettliste[[#This Row],[ISBN]])</f>
        <v>https://www.ESV-Campus.de/978-3-503-20031-3</v>
      </c>
    </row>
    <row r="1050" spans="1:16" ht="24" x14ac:dyDescent="0.2">
      <c r="A1050" s="24" t="s">
        <v>1444</v>
      </c>
      <c r="B1050" s="25"/>
      <c r="C1050" s="24" t="s">
        <v>1445</v>
      </c>
      <c r="D1050" s="26" t="s">
        <v>1446</v>
      </c>
      <c r="E1050" s="26" t="s">
        <v>1447</v>
      </c>
      <c r="F1050" s="25"/>
      <c r="G1050" s="25"/>
      <c r="H1050" s="27"/>
      <c r="I1050" s="27">
        <v>2</v>
      </c>
      <c r="J1050" s="28">
        <v>41813</v>
      </c>
      <c r="K1050" s="25" t="s">
        <v>34</v>
      </c>
      <c r="L1050" s="25" t="s">
        <v>90</v>
      </c>
      <c r="M1050" s="25" t="s">
        <v>601</v>
      </c>
      <c r="N1050" s="29">
        <v>410.88</v>
      </c>
      <c r="O1050" s="25" t="s">
        <v>4645</v>
      </c>
      <c r="P1050" s="22" t="str">
        <f>HYPERLINK("https://www.ESV-Campus.de/"&amp;Tabelle_Komplettliste[[#This Row],[ISBN]])</f>
        <v>https://www.ESV-Campus.de/978-3-503-15443-2</v>
      </c>
    </row>
    <row r="1051" spans="1:16" ht="24" x14ac:dyDescent="0.2">
      <c r="A1051" s="24" t="s">
        <v>1802</v>
      </c>
      <c r="B1051" s="25"/>
      <c r="C1051" s="24" t="s">
        <v>1803</v>
      </c>
      <c r="D1051" s="26" t="s">
        <v>1804</v>
      </c>
      <c r="E1051" s="26" t="s">
        <v>1805</v>
      </c>
      <c r="F1051" s="25"/>
      <c r="G1051" s="25" t="s">
        <v>89</v>
      </c>
      <c r="H1051" s="27">
        <v>38</v>
      </c>
      <c r="I1051" s="27">
        <v>1</v>
      </c>
      <c r="J1051" s="28">
        <v>41883</v>
      </c>
      <c r="K1051" s="25" t="s">
        <v>34</v>
      </c>
      <c r="L1051" s="25" t="s">
        <v>90</v>
      </c>
      <c r="M1051" s="25" t="s">
        <v>1806</v>
      </c>
      <c r="N1051" s="29">
        <v>241.61</v>
      </c>
      <c r="O1051" s="25" t="s">
        <v>4645</v>
      </c>
      <c r="P1051" s="22" t="str">
        <f>HYPERLINK("https://www.ESV-Campus.de/"&amp;Tabelle_Komplettliste[[#This Row],[ISBN]])</f>
        <v>https://www.ESV-Campus.de/978-3-503-15741-9</v>
      </c>
    </row>
    <row r="1052" spans="1:16" ht="24" x14ac:dyDescent="0.2">
      <c r="A1052" s="24" t="s">
        <v>2583</v>
      </c>
      <c r="B1052" s="25"/>
      <c r="C1052" s="24" t="s">
        <v>2584</v>
      </c>
      <c r="D1052" s="26" t="s">
        <v>2585</v>
      </c>
      <c r="E1052" s="26" t="s">
        <v>2586</v>
      </c>
      <c r="F1052" s="25"/>
      <c r="G1052" s="25" t="s">
        <v>89</v>
      </c>
      <c r="H1052" s="27">
        <v>49</v>
      </c>
      <c r="I1052" s="27">
        <v>1</v>
      </c>
      <c r="J1052" s="28">
        <v>42809</v>
      </c>
      <c r="K1052" s="25" t="s">
        <v>34</v>
      </c>
      <c r="L1052" s="25" t="s">
        <v>90</v>
      </c>
      <c r="M1052" s="25" t="s">
        <v>601</v>
      </c>
      <c r="N1052" s="29">
        <v>241.61</v>
      </c>
      <c r="O1052" s="25" t="s">
        <v>4645</v>
      </c>
      <c r="P1052" s="22" t="str">
        <f>HYPERLINK("https://www.ESV-Campus.de/"&amp;Tabelle_Komplettliste[[#This Row],[ISBN]])</f>
        <v>https://www.ESV-Campus.de/978-3-503-17426-3</v>
      </c>
    </row>
    <row r="1053" spans="1:16" ht="24" x14ac:dyDescent="0.2">
      <c r="A1053" s="24" t="s">
        <v>913</v>
      </c>
      <c r="B1053" s="25"/>
      <c r="C1053" s="24" t="s">
        <v>914</v>
      </c>
      <c r="D1053" s="26" t="s">
        <v>915</v>
      </c>
      <c r="E1053" s="26" t="s">
        <v>916</v>
      </c>
      <c r="F1053" s="25"/>
      <c r="G1053" s="25"/>
      <c r="H1053" s="27"/>
      <c r="I1053" s="27">
        <v>1</v>
      </c>
      <c r="J1053" s="28">
        <v>41227</v>
      </c>
      <c r="K1053" s="25" t="s">
        <v>34</v>
      </c>
      <c r="L1053" s="25" t="s">
        <v>90</v>
      </c>
      <c r="M1053" s="25" t="s">
        <v>601</v>
      </c>
      <c r="N1053" s="29">
        <v>511.14</v>
      </c>
      <c r="O1053" s="25" t="s">
        <v>4645</v>
      </c>
      <c r="P1053" s="22" t="str">
        <f>HYPERLINK("https://www.ESV-Campus.de/"&amp;Tabelle_Komplettliste[[#This Row],[ISBN]])</f>
        <v>https://www.ESV-Campus.de/978-3-503-13604-9</v>
      </c>
    </row>
    <row r="1054" spans="1:16" ht="24" x14ac:dyDescent="0.2">
      <c r="A1054" s="24" t="s">
        <v>1850</v>
      </c>
      <c r="B1054" s="25"/>
      <c r="C1054" s="24" t="s">
        <v>1851</v>
      </c>
      <c r="D1054" s="26" t="s">
        <v>1852</v>
      </c>
      <c r="E1054" s="26" t="s">
        <v>1853</v>
      </c>
      <c r="F1054" s="25"/>
      <c r="G1054" s="25"/>
      <c r="H1054" s="27"/>
      <c r="I1054" s="27">
        <v>1</v>
      </c>
      <c r="J1054" s="28">
        <v>42053</v>
      </c>
      <c r="K1054" s="25" t="s">
        <v>34</v>
      </c>
      <c r="L1054" s="25" t="s">
        <v>90</v>
      </c>
      <c r="M1054" s="25" t="s">
        <v>601</v>
      </c>
      <c r="N1054" s="29">
        <v>442.1</v>
      </c>
      <c r="O1054" s="25" t="s">
        <v>4645</v>
      </c>
      <c r="P1054" s="22" t="str">
        <f>HYPERLINK("https://www.ESV-Campus.de/"&amp;Tabelle_Komplettliste[[#This Row],[ISBN]])</f>
        <v>https://www.ESV-Campus.de/978-3-503-15808-9</v>
      </c>
    </row>
    <row r="1055" spans="1:16" ht="24" x14ac:dyDescent="0.2">
      <c r="A1055" s="24" t="s">
        <v>1370</v>
      </c>
      <c r="B1055" s="25"/>
      <c r="C1055" s="24" t="s">
        <v>1371</v>
      </c>
      <c r="D1055" s="26" t="s">
        <v>1372</v>
      </c>
      <c r="E1055" s="26" t="s">
        <v>1373</v>
      </c>
      <c r="F1055" s="25"/>
      <c r="G1055" s="25"/>
      <c r="H1055" s="27"/>
      <c r="I1055" s="27">
        <v>1</v>
      </c>
      <c r="J1055" s="28">
        <v>41422</v>
      </c>
      <c r="K1055" s="25" t="s">
        <v>34</v>
      </c>
      <c r="L1055" s="25" t="s">
        <v>90</v>
      </c>
      <c r="M1055" s="25" t="s">
        <v>601</v>
      </c>
      <c r="N1055" s="29">
        <v>310.62</v>
      </c>
      <c r="O1055" s="25" t="s">
        <v>4645</v>
      </c>
      <c r="P1055" s="22" t="str">
        <f>HYPERLINK("https://www.ESV-Campus.de/"&amp;Tabelle_Komplettliste[[#This Row],[ISBN]])</f>
        <v>https://www.ESV-Campus.de/978-3-503-14466-2</v>
      </c>
    </row>
    <row r="1056" spans="1:16" ht="24" x14ac:dyDescent="0.2">
      <c r="A1056" s="24" t="s">
        <v>3942</v>
      </c>
      <c r="B1056" s="25"/>
      <c r="C1056" s="24" t="s">
        <v>3943</v>
      </c>
      <c r="D1056" s="26" t="s">
        <v>3944</v>
      </c>
      <c r="E1056" s="26" t="s">
        <v>3945</v>
      </c>
      <c r="F1056" s="25"/>
      <c r="G1056" s="25"/>
      <c r="H1056" s="27"/>
      <c r="I1056" s="27">
        <v>1</v>
      </c>
      <c r="J1056" s="28">
        <v>44445</v>
      </c>
      <c r="K1056" s="25" t="s">
        <v>34</v>
      </c>
      <c r="L1056" s="25" t="s">
        <v>90</v>
      </c>
      <c r="M1056" s="25" t="s">
        <v>601</v>
      </c>
      <c r="N1056" s="29">
        <v>245.38</v>
      </c>
      <c r="O1056" s="25" t="s">
        <v>4645</v>
      </c>
      <c r="P1056" s="22" t="str">
        <f>HYPERLINK("https://www.ESV-Campus.de/"&amp;Tabelle_Komplettliste[[#This Row],[ISBN]])</f>
        <v>https://www.ESV-Campus.de/978-3-503-20095-5</v>
      </c>
    </row>
    <row r="1057" spans="1:16" ht="24" x14ac:dyDescent="0.2">
      <c r="A1057" s="24" t="s">
        <v>2600</v>
      </c>
      <c r="B1057" s="25"/>
      <c r="C1057" s="24" t="s">
        <v>2601</v>
      </c>
      <c r="D1057" s="26" t="s">
        <v>2602</v>
      </c>
      <c r="E1057" s="26" t="s">
        <v>2603</v>
      </c>
      <c r="F1057" s="25"/>
      <c r="G1057" s="25"/>
      <c r="H1057" s="27"/>
      <c r="I1057" s="27">
        <v>2</v>
      </c>
      <c r="J1057" s="28">
        <v>42901</v>
      </c>
      <c r="K1057" s="25" t="s">
        <v>34</v>
      </c>
      <c r="L1057" s="25" t="s">
        <v>90</v>
      </c>
      <c r="M1057" s="25" t="s">
        <v>91</v>
      </c>
      <c r="N1057" s="29">
        <v>172.57</v>
      </c>
      <c r="O1057" s="25" t="s">
        <v>4645</v>
      </c>
      <c r="P1057" s="22" t="str">
        <f>HYPERLINK("https://www.ESV-Campus.de/"&amp;Tabelle_Komplettliste[[#This Row],[ISBN]])</f>
        <v>https://www.ESV-Campus.de/978-3-503-17441-6</v>
      </c>
    </row>
    <row r="1058" spans="1:16" ht="24" x14ac:dyDescent="0.2">
      <c r="A1058" s="24" t="s">
        <v>2459</v>
      </c>
      <c r="B1058" s="25"/>
      <c r="C1058" s="24" t="s">
        <v>2460</v>
      </c>
      <c r="D1058" s="26" t="s">
        <v>2461</v>
      </c>
      <c r="E1058" s="26" t="s">
        <v>2462</v>
      </c>
      <c r="F1058" s="25"/>
      <c r="G1058" s="25"/>
      <c r="H1058" s="27"/>
      <c r="I1058" s="27">
        <v>1</v>
      </c>
      <c r="J1058" s="28">
        <v>42634</v>
      </c>
      <c r="K1058" s="25" t="s">
        <v>34</v>
      </c>
      <c r="L1058" s="25" t="s">
        <v>90</v>
      </c>
      <c r="M1058" s="25" t="s">
        <v>601</v>
      </c>
      <c r="N1058" s="29">
        <v>172.57</v>
      </c>
      <c r="O1058" s="25" t="s">
        <v>4645</v>
      </c>
      <c r="P1058" s="22" t="str">
        <f>HYPERLINK("https://www.ESV-Campus.de/"&amp;Tabelle_Komplettliste[[#This Row],[ISBN]])</f>
        <v>https://www.ESV-Campus.de/978-3-503-17105-7</v>
      </c>
    </row>
    <row r="1059" spans="1:16" ht="24" x14ac:dyDescent="0.2">
      <c r="A1059" s="24" t="s">
        <v>3040</v>
      </c>
      <c r="B1059" s="25"/>
      <c r="C1059" s="24" t="s">
        <v>3041</v>
      </c>
      <c r="D1059" s="26" t="s">
        <v>3042</v>
      </c>
      <c r="E1059" s="26" t="s">
        <v>3043</v>
      </c>
      <c r="F1059" s="25"/>
      <c r="G1059" s="25"/>
      <c r="H1059" s="27"/>
      <c r="I1059" s="27">
        <v>2</v>
      </c>
      <c r="J1059" s="28">
        <v>43472</v>
      </c>
      <c r="K1059" s="25" t="s">
        <v>34</v>
      </c>
      <c r="L1059" s="25" t="s">
        <v>90</v>
      </c>
      <c r="M1059" s="25" t="s">
        <v>601</v>
      </c>
      <c r="N1059" s="29">
        <v>172.45</v>
      </c>
      <c r="O1059" s="25" t="s">
        <v>4645</v>
      </c>
      <c r="P1059" s="22" t="str">
        <f>HYPERLINK("https://www.ESV-Campus.de/"&amp;Tabelle_Komplettliste[[#This Row],[ISBN]])</f>
        <v>https://www.ESV-Campus.de/978-3-503-18261-9</v>
      </c>
    </row>
    <row r="1060" spans="1:16" ht="24" x14ac:dyDescent="0.2">
      <c r="A1060" s="24" t="s">
        <v>503</v>
      </c>
      <c r="B1060" s="25"/>
      <c r="C1060" s="24" t="s">
        <v>504</v>
      </c>
      <c r="D1060" s="26" t="s">
        <v>505</v>
      </c>
      <c r="E1060" s="26" t="s">
        <v>506</v>
      </c>
      <c r="F1060" s="25"/>
      <c r="G1060" s="25" t="s">
        <v>221</v>
      </c>
      <c r="H1060" s="27">
        <v>12</v>
      </c>
      <c r="I1060" s="27">
        <v>1</v>
      </c>
      <c r="J1060" s="28">
        <v>40140</v>
      </c>
      <c r="K1060" s="25" t="s">
        <v>34</v>
      </c>
      <c r="L1060" s="25" t="s">
        <v>90</v>
      </c>
      <c r="M1060" s="25" t="s">
        <v>91</v>
      </c>
      <c r="N1060" s="29">
        <v>96.77</v>
      </c>
      <c r="O1060" s="25" t="s">
        <v>4645</v>
      </c>
      <c r="P1060" s="22" t="str">
        <f>HYPERLINK("https://www.ESV-Campus.de/"&amp;Tabelle_Komplettliste[[#This Row],[ISBN]])</f>
        <v>https://www.ESV-Campus.de/978-3-503-12406-0</v>
      </c>
    </row>
    <row r="1061" spans="1:16" ht="24" x14ac:dyDescent="0.2">
      <c r="A1061" s="24" t="s">
        <v>128</v>
      </c>
      <c r="B1061" s="25"/>
      <c r="C1061" s="24" t="s">
        <v>129</v>
      </c>
      <c r="D1061" s="26" t="s">
        <v>130</v>
      </c>
      <c r="E1061" s="26" t="s">
        <v>131</v>
      </c>
      <c r="F1061" s="25"/>
      <c r="G1061" s="25" t="s">
        <v>89</v>
      </c>
      <c r="H1061" s="27">
        <v>4</v>
      </c>
      <c r="I1061" s="27">
        <v>1</v>
      </c>
      <c r="J1061" s="28">
        <v>40057</v>
      </c>
      <c r="K1061" s="25" t="s">
        <v>34</v>
      </c>
      <c r="L1061" s="25" t="s">
        <v>90</v>
      </c>
      <c r="M1061" s="25" t="s">
        <v>91</v>
      </c>
      <c r="N1061" s="29">
        <v>203.79</v>
      </c>
      <c r="O1061" s="25" t="s">
        <v>4645</v>
      </c>
      <c r="P1061" s="22" t="str">
        <f>HYPERLINK("https://www.ESV-Campus.de/"&amp;Tabelle_Komplettliste[[#This Row],[ISBN]])</f>
        <v>https://www.ESV-Campus.de/978-3-503-11276-0</v>
      </c>
    </row>
    <row r="1062" spans="1:16" ht="24" x14ac:dyDescent="0.2">
      <c r="A1062" s="24" t="s">
        <v>270</v>
      </c>
      <c r="B1062" s="25"/>
      <c r="C1062" s="24" t="s">
        <v>271</v>
      </c>
      <c r="D1062" s="26" t="s">
        <v>272</v>
      </c>
      <c r="E1062" s="26" t="s">
        <v>273</v>
      </c>
      <c r="F1062" s="25"/>
      <c r="G1062" s="25" t="s">
        <v>221</v>
      </c>
      <c r="H1062" s="27">
        <v>7</v>
      </c>
      <c r="I1062" s="27">
        <v>1</v>
      </c>
      <c r="J1062" s="28">
        <v>40057</v>
      </c>
      <c r="K1062" s="25" t="s">
        <v>34</v>
      </c>
      <c r="L1062" s="25" t="s">
        <v>90</v>
      </c>
      <c r="M1062" s="25" t="s">
        <v>91</v>
      </c>
      <c r="N1062" s="29">
        <v>96.77</v>
      </c>
      <c r="O1062" s="25" t="s">
        <v>4645</v>
      </c>
      <c r="P1062" s="22" t="str">
        <f>HYPERLINK("https://www.ESV-Campus.de/"&amp;Tabelle_Komplettliste[[#This Row],[ISBN]])</f>
        <v>https://www.ESV-Campus.de/978-3-503-11491-7</v>
      </c>
    </row>
    <row r="1063" spans="1:16" ht="24" x14ac:dyDescent="0.2">
      <c r="A1063" s="24" t="s">
        <v>222</v>
      </c>
      <c r="B1063" s="25"/>
      <c r="C1063" s="24" t="s">
        <v>223</v>
      </c>
      <c r="D1063" s="26" t="s">
        <v>224</v>
      </c>
      <c r="E1063" s="26" t="s">
        <v>225</v>
      </c>
      <c r="F1063" s="25"/>
      <c r="G1063" s="25" t="s">
        <v>221</v>
      </c>
      <c r="H1063" s="27">
        <v>5</v>
      </c>
      <c r="I1063" s="27">
        <v>1</v>
      </c>
      <c r="J1063" s="28">
        <v>40057</v>
      </c>
      <c r="K1063" s="25" t="s">
        <v>34</v>
      </c>
      <c r="L1063" s="25" t="s">
        <v>90</v>
      </c>
      <c r="M1063" s="25" t="s">
        <v>91</v>
      </c>
      <c r="N1063" s="29">
        <v>96.77</v>
      </c>
      <c r="O1063" s="25" t="s">
        <v>4645</v>
      </c>
      <c r="P1063" s="22" t="str">
        <f>HYPERLINK("https://www.ESV-Campus.de/"&amp;Tabelle_Komplettliste[[#This Row],[ISBN]])</f>
        <v>https://www.ESV-Campus.de/978-3-503-11448-1</v>
      </c>
    </row>
    <row r="1064" spans="1:16" ht="24" x14ac:dyDescent="0.2">
      <c r="A1064" s="24" t="s">
        <v>217</v>
      </c>
      <c r="B1064" s="25"/>
      <c r="C1064" s="24" t="s">
        <v>218</v>
      </c>
      <c r="D1064" s="26" t="s">
        <v>219</v>
      </c>
      <c r="E1064" s="26" t="s">
        <v>220</v>
      </c>
      <c r="F1064" s="25"/>
      <c r="G1064" s="25" t="s">
        <v>221</v>
      </c>
      <c r="H1064" s="27">
        <v>6</v>
      </c>
      <c r="I1064" s="27">
        <v>1</v>
      </c>
      <c r="J1064" s="28">
        <v>40057</v>
      </c>
      <c r="K1064" s="25" t="s">
        <v>34</v>
      </c>
      <c r="L1064" s="25" t="s">
        <v>90</v>
      </c>
      <c r="M1064" s="25" t="s">
        <v>91</v>
      </c>
      <c r="N1064" s="29">
        <v>96.77</v>
      </c>
      <c r="O1064" s="25" t="s">
        <v>4645</v>
      </c>
      <c r="P1064" s="22" t="str">
        <f>HYPERLINK("https://www.ESV-Campus.de/"&amp;Tabelle_Komplettliste[[#This Row],[ISBN]])</f>
        <v>https://www.ESV-Campus.de/978-3-503-11447-4</v>
      </c>
    </row>
    <row r="1065" spans="1:16" ht="24" x14ac:dyDescent="0.2">
      <c r="A1065" s="24" t="s">
        <v>656</v>
      </c>
      <c r="B1065" s="25"/>
      <c r="C1065" s="24" t="s">
        <v>657</v>
      </c>
      <c r="D1065" s="26" t="s">
        <v>658</v>
      </c>
      <c r="E1065" s="26" t="s">
        <v>659</v>
      </c>
      <c r="F1065" s="25"/>
      <c r="G1065" s="25" t="s">
        <v>221</v>
      </c>
      <c r="H1065" s="27">
        <v>9</v>
      </c>
      <c r="I1065" s="27">
        <v>1</v>
      </c>
      <c r="J1065" s="28">
        <v>40338</v>
      </c>
      <c r="K1065" s="25" t="s">
        <v>34</v>
      </c>
      <c r="L1065" s="25" t="s">
        <v>90</v>
      </c>
      <c r="M1065" s="25" t="s">
        <v>36</v>
      </c>
      <c r="N1065" s="29">
        <v>96.77</v>
      </c>
      <c r="O1065" s="25" t="s">
        <v>4645</v>
      </c>
      <c r="P1065" s="22" t="str">
        <f>HYPERLINK("https://www.ESV-Campus.de/"&amp;Tabelle_Komplettliste[[#This Row],[ISBN]])</f>
        <v>https://www.ESV-Campus.de/978-3-503-12649-1</v>
      </c>
    </row>
    <row r="1066" spans="1:16" ht="24" x14ac:dyDescent="0.2">
      <c r="A1066" s="24" t="s">
        <v>819</v>
      </c>
      <c r="B1066" s="25"/>
      <c r="C1066" s="24" t="s">
        <v>820</v>
      </c>
      <c r="D1066" s="26" t="s">
        <v>821</v>
      </c>
      <c r="E1066" s="26" t="s">
        <v>822</v>
      </c>
      <c r="F1066" s="25"/>
      <c r="G1066" s="25" t="s">
        <v>221</v>
      </c>
      <c r="H1066" s="27">
        <v>15</v>
      </c>
      <c r="I1066" s="27">
        <v>1</v>
      </c>
      <c r="J1066" s="28">
        <v>40710</v>
      </c>
      <c r="K1066" s="25" t="s">
        <v>34</v>
      </c>
      <c r="L1066" s="25" t="s">
        <v>90</v>
      </c>
      <c r="M1066" s="25" t="s">
        <v>91</v>
      </c>
      <c r="N1066" s="29">
        <v>103.53</v>
      </c>
      <c r="O1066" s="25" t="s">
        <v>4645</v>
      </c>
      <c r="P1066" s="22" t="str">
        <f>HYPERLINK("https://www.ESV-Campus.de/"&amp;Tabelle_Komplettliste[[#This Row],[ISBN]])</f>
        <v>https://www.ESV-Campus.de/978-3-503-13020-7</v>
      </c>
    </row>
    <row r="1067" spans="1:16" ht="24" x14ac:dyDescent="0.2">
      <c r="A1067" s="24" t="s">
        <v>238</v>
      </c>
      <c r="B1067" s="25"/>
      <c r="C1067" s="24" t="s">
        <v>239</v>
      </c>
      <c r="D1067" s="26" t="s">
        <v>240</v>
      </c>
      <c r="E1067" s="26" t="s">
        <v>220</v>
      </c>
      <c r="F1067" s="25"/>
      <c r="G1067" s="25" t="s">
        <v>221</v>
      </c>
      <c r="H1067" s="27">
        <v>1</v>
      </c>
      <c r="I1067" s="27">
        <v>1</v>
      </c>
      <c r="J1067" s="28">
        <v>40057</v>
      </c>
      <c r="K1067" s="25" t="s">
        <v>34</v>
      </c>
      <c r="L1067" s="25" t="s">
        <v>90</v>
      </c>
      <c r="M1067" s="25" t="s">
        <v>91</v>
      </c>
      <c r="N1067" s="29">
        <v>96.77</v>
      </c>
      <c r="O1067" s="25" t="s">
        <v>4645</v>
      </c>
      <c r="P1067" s="22" t="str">
        <f>HYPERLINK("https://www.ESV-Campus.de/"&amp;Tabelle_Komplettliste[[#This Row],[ISBN]])</f>
        <v>https://www.ESV-Campus.de/978-3-503-11452-8</v>
      </c>
    </row>
    <row r="1068" spans="1:16" ht="24" x14ac:dyDescent="0.2">
      <c r="A1068" s="24" t="s">
        <v>1171</v>
      </c>
      <c r="B1068" s="25"/>
      <c r="C1068" s="24" t="s">
        <v>1172</v>
      </c>
      <c r="D1068" s="26" t="s">
        <v>1173</v>
      </c>
      <c r="E1068" s="26" t="s">
        <v>1174</v>
      </c>
      <c r="F1068" s="25"/>
      <c r="G1068" s="25" t="s">
        <v>221</v>
      </c>
      <c r="H1068" s="27">
        <v>10</v>
      </c>
      <c r="I1068" s="27">
        <v>1</v>
      </c>
      <c r="J1068" s="28">
        <v>41071</v>
      </c>
      <c r="K1068" s="25" t="s">
        <v>34</v>
      </c>
      <c r="L1068" s="25" t="s">
        <v>90</v>
      </c>
      <c r="M1068" s="25" t="s">
        <v>110</v>
      </c>
      <c r="N1068" s="29">
        <v>103.53</v>
      </c>
      <c r="O1068" s="25" t="s">
        <v>4645</v>
      </c>
      <c r="P1068" s="22" t="str">
        <f>HYPERLINK("https://www.ESV-Campus.de/"&amp;Tabelle_Komplettliste[[#This Row],[ISBN]])</f>
        <v>https://www.ESV-Campus.de/978-3-503-13836-4</v>
      </c>
    </row>
    <row r="1069" spans="1:16" ht="24" x14ac:dyDescent="0.2">
      <c r="A1069" s="24" t="s">
        <v>551</v>
      </c>
      <c r="B1069" s="25"/>
      <c r="C1069" s="24" t="s">
        <v>552</v>
      </c>
      <c r="D1069" s="26" t="s">
        <v>553</v>
      </c>
      <c r="E1069" s="26" t="s">
        <v>554</v>
      </c>
      <c r="F1069" s="25"/>
      <c r="G1069" s="25" t="s">
        <v>221</v>
      </c>
      <c r="H1069" s="27">
        <v>13</v>
      </c>
      <c r="I1069" s="27">
        <v>1</v>
      </c>
      <c r="J1069" s="28">
        <v>40198</v>
      </c>
      <c r="K1069" s="25" t="s">
        <v>34</v>
      </c>
      <c r="L1069" s="25" t="s">
        <v>90</v>
      </c>
      <c r="M1069" s="25" t="s">
        <v>91</v>
      </c>
      <c r="N1069" s="29">
        <v>96.77</v>
      </c>
      <c r="O1069" s="25" t="s">
        <v>4645</v>
      </c>
      <c r="P1069" s="22" t="str">
        <f>HYPERLINK("https://www.ESV-Campus.de/"&amp;Tabelle_Komplettliste[[#This Row],[ISBN]])</f>
        <v>https://www.ESV-Campus.de/978-3-503-12457-2</v>
      </c>
    </row>
    <row r="1070" spans="1:16" ht="24" x14ac:dyDescent="0.2">
      <c r="A1070" s="24" t="s">
        <v>957</v>
      </c>
      <c r="B1070" s="25"/>
      <c r="C1070" s="24" t="s">
        <v>958</v>
      </c>
      <c r="D1070" s="26" t="s">
        <v>959</v>
      </c>
      <c r="E1070" s="26" t="s">
        <v>960</v>
      </c>
      <c r="F1070" s="25"/>
      <c r="G1070" s="25" t="s">
        <v>221</v>
      </c>
      <c r="H1070" s="27">
        <v>11</v>
      </c>
      <c r="I1070" s="27">
        <v>1</v>
      </c>
      <c r="J1070" s="28">
        <v>40779</v>
      </c>
      <c r="K1070" s="25" t="s">
        <v>34</v>
      </c>
      <c r="L1070" s="25" t="s">
        <v>90</v>
      </c>
      <c r="M1070" s="25" t="s">
        <v>110</v>
      </c>
      <c r="N1070" s="29">
        <v>96.77</v>
      </c>
      <c r="O1070" s="25" t="s">
        <v>4645</v>
      </c>
      <c r="P1070" s="22" t="str">
        <f>HYPERLINK("https://www.ESV-Campus.de/"&amp;Tabelle_Komplettliste[[#This Row],[ISBN]])</f>
        <v>https://www.ESV-Campus.de/978-3-503-13665-0</v>
      </c>
    </row>
    <row r="1071" spans="1:16" ht="24" x14ac:dyDescent="0.2">
      <c r="A1071" s="24" t="s">
        <v>230</v>
      </c>
      <c r="B1071" s="25"/>
      <c r="C1071" s="24" t="s">
        <v>231</v>
      </c>
      <c r="D1071" s="26" t="s">
        <v>232</v>
      </c>
      <c r="E1071" s="26" t="s">
        <v>233</v>
      </c>
      <c r="F1071" s="25"/>
      <c r="G1071" s="25" t="s">
        <v>221</v>
      </c>
      <c r="H1071" s="27">
        <v>3</v>
      </c>
      <c r="I1071" s="27">
        <v>1</v>
      </c>
      <c r="J1071" s="28">
        <v>40057</v>
      </c>
      <c r="K1071" s="25" t="s">
        <v>34</v>
      </c>
      <c r="L1071" s="25" t="s">
        <v>90</v>
      </c>
      <c r="M1071" s="25" t="s">
        <v>91</v>
      </c>
      <c r="N1071" s="29">
        <v>96.77</v>
      </c>
      <c r="O1071" s="25" t="s">
        <v>4645</v>
      </c>
      <c r="P1071" s="22" t="str">
        <f>HYPERLINK("https://www.ESV-Campus.de/"&amp;Tabelle_Komplettliste[[#This Row],[ISBN]])</f>
        <v>https://www.ESV-Campus.de/978-3-503-11450-4</v>
      </c>
    </row>
    <row r="1072" spans="1:16" ht="24" x14ac:dyDescent="0.2">
      <c r="A1072" s="24" t="s">
        <v>226</v>
      </c>
      <c r="B1072" s="25"/>
      <c r="C1072" s="24" t="s">
        <v>227</v>
      </c>
      <c r="D1072" s="26" t="s">
        <v>228</v>
      </c>
      <c r="E1072" s="26" t="s">
        <v>229</v>
      </c>
      <c r="F1072" s="25"/>
      <c r="G1072" s="25" t="s">
        <v>221</v>
      </c>
      <c r="H1072" s="27">
        <v>4</v>
      </c>
      <c r="I1072" s="27">
        <v>1</v>
      </c>
      <c r="J1072" s="28">
        <v>40057</v>
      </c>
      <c r="K1072" s="25" t="s">
        <v>34</v>
      </c>
      <c r="L1072" s="25" t="s">
        <v>90</v>
      </c>
      <c r="M1072" s="25" t="s">
        <v>91</v>
      </c>
      <c r="N1072" s="29">
        <v>96.77</v>
      </c>
      <c r="O1072" s="25" t="s">
        <v>4645</v>
      </c>
      <c r="P1072" s="22" t="str">
        <f>HYPERLINK("https://www.ESV-Campus.de/"&amp;Tabelle_Komplettliste[[#This Row],[ISBN]])</f>
        <v>https://www.ESV-Campus.de/978-3-503-11449-8</v>
      </c>
    </row>
    <row r="1073" spans="1:16" ht="24" x14ac:dyDescent="0.2">
      <c r="A1073" s="24" t="s">
        <v>660</v>
      </c>
      <c r="B1073" s="25"/>
      <c r="C1073" s="24" t="s">
        <v>661</v>
      </c>
      <c r="D1073" s="26" t="s">
        <v>662</v>
      </c>
      <c r="E1073" s="26" t="s">
        <v>663</v>
      </c>
      <c r="F1073" s="25"/>
      <c r="G1073" s="25" t="s">
        <v>221</v>
      </c>
      <c r="H1073" s="27">
        <v>14</v>
      </c>
      <c r="I1073" s="27">
        <v>1</v>
      </c>
      <c r="J1073" s="28">
        <v>40379</v>
      </c>
      <c r="K1073" s="25" t="s">
        <v>34</v>
      </c>
      <c r="L1073" s="25" t="s">
        <v>90</v>
      </c>
      <c r="M1073" s="25" t="s">
        <v>91</v>
      </c>
      <c r="N1073" s="29">
        <v>96.77</v>
      </c>
      <c r="O1073" s="25" t="s">
        <v>4645</v>
      </c>
      <c r="P1073" s="22" t="str">
        <f>HYPERLINK("https://www.ESV-Campus.de/"&amp;Tabelle_Komplettliste[[#This Row],[ISBN]])</f>
        <v>https://www.ESV-Campus.de/978-3-503-12650-7</v>
      </c>
    </row>
    <row r="1074" spans="1:16" ht="24" x14ac:dyDescent="0.2">
      <c r="A1074" s="24" t="s">
        <v>4618</v>
      </c>
      <c r="B1074" s="25"/>
      <c r="C1074" s="24" t="s">
        <v>4619</v>
      </c>
      <c r="D1074" s="26" t="s">
        <v>4620</v>
      </c>
      <c r="E1074" s="26" t="s">
        <v>4621</v>
      </c>
      <c r="F1074" s="25"/>
      <c r="G1074" s="25"/>
      <c r="H1074" s="27"/>
      <c r="I1074" s="27">
        <v>5</v>
      </c>
      <c r="J1074" s="28">
        <v>45189</v>
      </c>
      <c r="K1074" s="25" t="s">
        <v>34</v>
      </c>
      <c r="L1074" s="25" t="s">
        <v>90</v>
      </c>
      <c r="M1074" s="25" t="s">
        <v>601</v>
      </c>
      <c r="N1074" s="29">
        <v>245.38</v>
      </c>
      <c r="O1074" s="25" t="s">
        <v>4645</v>
      </c>
      <c r="P1074" s="22" t="str">
        <f>HYPERLINK("https://www.ESV-Campus.de/"&amp;Tabelle_Komplettliste[[#This Row],[ISBN]])</f>
        <v>https://www.ESV-Campus.de/978-3-503-23716-6</v>
      </c>
    </row>
    <row r="1075" spans="1:16" ht="24" x14ac:dyDescent="0.2">
      <c r="A1075" s="24" t="s">
        <v>115</v>
      </c>
      <c r="B1075" s="25"/>
      <c r="C1075" s="24" t="s">
        <v>116</v>
      </c>
      <c r="D1075" s="26" t="s">
        <v>117</v>
      </c>
      <c r="E1075" s="26" t="s">
        <v>118</v>
      </c>
      <c r="F1075" s="25"/>
      <c r="G1075" s="25" t="s">
        <v>89</v>
      </c>
      <c r="H1075" s="27">
        <v>7</v>
      </c>
      <c r="I1075" s="27">
        <v>1</v>
      </c>
      <c r="J1075" s="28">
        <v>40057</v>
      </c>
      <c r="K1075" s="25" t="s">
        <v>34</v>
      </c>
      <c r="L1075" s="25" t="s">
        <v>90</v>
      </c>
      <c r="M1075" s="25" t="s">
        <v>91</v>
      </c>
      <c r="N1075" s="29">
        <v>238.31</v>
      </c>
      <c r="O1075" s="25" t="s">
        <v>4645</v>
      </c>
      <c r="P1075" s="22" t="str">
        <f>HYPERLINK("https://www.ESV-Campus.de/"&amp;Tabelle_Komplettliste[[#This Row],[ISBN]])</f>
        <v>https://www.ESV-Campus.de/978-3-503-11270-8</v>
      </c>
    </row>
    <row r="1076" spans="1:16" ht="24" x14ac:dyDescent="0.2">
      <c r="A1076" s="24" t="s">
        <v>234</v>
      </c>
      <c r="B1076" s="25"/>
      <c r="C1076" s="24" t="s">
        <v>235</v>
      </c>
      <c r="D1076" s="26" t="s">
        <v>236</v>
      </c>
      <c r="E1076" s="26" t="s">
        <v>237</v>
      </c>
      <c r="F1076" s="25"/>
      <c r="G1076" s="25" t="s">
        <v>221</v>
      </c>
      <c r="H1076" s="27">
        <v>2</v>
      </c>
      <c r="I1076" s="27">
        <v>1</v>
      </c>
      <c r="J1076" s="28">
        <v>40057</v>
      </c>
      <c r="K1076" s="25" t="s">
        <v>34</v>
      </c>
      <c r="L1076" s="25" t="s">
        <v>90</v>
      </c>
      <c r="M1076" s="25" t="s">
        <v>91</v>
      </c>
      <c r="N1076" s="29">
        <v>96.77</v>
      </c>
      <c r="O1076" s="25" t="s">
        <v>4645</v>
      </c>
      <c r="P1076" s="22" t="str">
        <f>HYPERLINK("https://www.ESV-Campus.de/"&amp;Tabelle_Komplettliste[[#This Row],[ISBN]])</f>
        <v>https://www.ESV-Campus.de/978-3-503-11451-1</v>
      </c>
    </row>
    <row r="1077" spans="1:16" ht="24" x14ac:dyDescent="0.2">
      <c r="A1077" s="24" t="s">
        <v>260</v>
      </c>
      <c r="B1077" s="25"/>
      <c r="C1077" s="24" t="s">
        <v>261</v>
      </c>
      <c r="D1077" s="26" t="s">
        <v>262</v>
      </c>
      <c r="E1077" s="26" t="s">
        <v>263</v>
      </c>
      <c r="F1077" s="25"/>
      <c r="G1077" s="25" t="s">
        <v>89</v>
      </c>
      <c r="H1077" s="27">
        <v>3</v>
      </c>
      <c r="I1077" s="27">
        <v>1</v>
      </c>
      <c r="J1077" s="28">
        <v>40057</v>
      </c>
      <c r="K1077" s="25" t="s">
        <v>34</v>
      </c>
      <c r="L1077" s="25" t="s">
        <v>90</v>
      </c>
      <c r="M1077" s="25" t="s">
        <v>91</v>
      </c>
      <c r="N1077" s="29">
        <v>221.07</v>
      </c>
      <c r="O1077" s="25" t="s">
        <v>4645</v>
      </c>
      <c r="P1077" s="22" t="str">
        <f>HYPERLINK("https://www.ESV-Campus.de/"&amp;Tabelle_Komplettliste[[#This Row],[ISBN]])</f>
        <v>https://www.ESV-Campus.de/978-3-503-11458-0</v>
      </c>
    </row>
    <row r="1078" spans="1:16" ht="24" x14ac:dyDescent="0.2">
      <c r="A1078" s="24" t="s">
        <v>568</v>
      </c>
      <c r="B1078" s="25"/>
      <c r="C1078" s="24" t="s">
        <v>569</v>
      </c>
      <c r="D1078" s="26" t="s">
        <v>570</v>
      </c>
      <c r="E1078" s="26" t="s">
        <v>571</v>
      </c>
      <c r="F1078" s="25"/>
      <c r="G1078" s="25"/>
      <c r="H1078" s="27"/>
      <c r="I1078" s="27">
        <v>1</v>
      </c>
      <c r="J1078" s="28">
        <v>40198</v>
      </c>
      <c r="K1078" s="25" t="s">
        <v>34</v>
      </c>
      <c r="L1078" s="25" t="s">
        <v>90</v>
      </c>
      <c r="M1078" s="25" t="s">
        <v>91</v>
      </c>
      <c r="N1078" s="29">
        <v>207.09</v>
      </c>
      <c r="O1078" s="25" t="s">
        <v>4645</v>
      </c>
      <c r="P1078" s="22" t="str">
        <f>HYPERLINK("https://www.ESV-Campus.de/"&amp;Tabelle_Komplettliste[[#This Row],[ISBN]])</f>
        <v>https://www.ESV-Campus.de/978-3-503-12463-3</v>
      </c>
    </row>
    <row r="1079" spans="1:16" ht="36" x14ac:dyDescent="0.2">
      <c r="A1079" s="24" t="s">
        <v>1276</v>
      </c>
      <c r="B1079" s="25"/>
      <c r="C1079" s="24" t="s">
        <v>1277</v>
      </c>
      <c r="D1079" s="26" t="s">
        <v>1278</v>
      </c>
      <c r="E1079" s="26" t="s">
        <v>1279</v>
      </c>
      <c r="F1079" s="25"/>
      <c r="G1079" s="25" t="s">
        <v>89</v>
      </c>
      <c r="H1079" s="27">
        <v>27</v>
      </c>
      <c r="I1079" s="27">
        <v>1</v>
      </c>
      <c r="J1079" s="28">
        <v>41283</v>
      </c>
      <c r="K1079" s="25" t="s">
        <v>34</v>
      </c>
      <c r="L1079" s="25" t="s">
        <v>90</v>
      </c>
      <c r="M1079" s="25" t="s">
        <v>1280</v>
      </c>
      <c r="N1079" s="29">
        <v>241.61</v>
      </c>
      <c r="O1079" s="25" t="s">
        <v>4645</v>
      </c>
      <c r="P1079" s="22" t="str">
        <f>HYPERLINK("https://www.ESV-Campus.de/"&amp;Tabelle_Komplettliste[[#This Row],[ISBN]])</f>
        <v>https://www.ESV-Campus.de/978-3-503-14170-8</v>
      </c>
    </row>
    <row r="1080" spans="1:16" ht="24" x14ac:dyDescent="0.2">
      <c r="A1080" s="24" t="s">
        <v>1807</v>
      </c>
      <c r="B1080" s="25"/>
      <c r="C1080" s="24" t="s">
        <v>1808</v>
      </c>
      <c r="D1080" s="26" t="s">
        <v>1809</v>
      </c>
      <c r="E1080" s="26" t="s">
        <v>1810</v>
      </c>
      <c r="F1080" s="25"/>
      <c r="G1080" s="25" t="s">
        <v>221</v>
      </c>
      <c r="H1080" s="27">
        <v>8</v>
      </c>
      <c r="I1080" s="27">
        <v>2</v>
      </c>
      <c r="J1080" s="28">
        <v>41960</v>
      </c>
      <c r="K1080" s="25" t="s">
        <v>34</v>
      </c>
      <c r="L1080" s="25" t="s">
        <v>90</v>
      </c>
      <c r="M1080" s="25" t="s">
        <v>1806</v>
      </c>
      <c r="N1080" s="29">
        <v>103.53</v>
      </c>
      <c r="O1080" s="25" t="s">
        <v>4645</v>
      </c>
      <c r="P1080" s="22" t="str">
        <f>HYPERLINK("https://www.ESV-Campus.de/"&amp;Tabelle_Komplettliste[[#This Row],[ISBN]])</f>
        <v>https://www.ESV-Campus.de/978-3-503-15743-3</v>
      </c>
    </row>
    <row r="1081" spans="1:16" ht="24" x14ac:dyDescent="0.2">
      <c r="A1081" s="24" t="s">
        <v>1660</v>
      </c>
      <c r="B1081" s="25"/>
      <c r="C1081" s="24" t="s">
        <v>1661</v>
      </c>
      <c r="D1081" s="26" t="s">
        <v>1662</v>
      </c>
      <c r="E1081" s="26" t="s">
        <v>1663</v>
      </c>
      <c r="F1081" s="25"/>
      <c r="G1081" s="25" t="s">
        <v>89</v>
      </c>
      <c r="H1081" s="27">
        <v>34</v>
      </c>
      <c r="I1081" s="27">
        <v>1</v>
      </c>
      <c r="J1081" s="28">
        <v>41883</v>
      </c>
      <c r="K1081" s="25" t="s">
        <v>34</v>
      </c>
      <c r="L1081" s="25" t="s">
        <v>90</v>
      </c>
      <c r="M1081" s="25" t="s">
        <v>127</v>
      </c>
      <c r="N1081" s="29">
        <v>241.61</v>
      </c>
      <c r="O1081" s="25" t="s">
        <v>4645</v>
      </c>
      <c r="P1081" s="22" t="str">
        <f>HYPERLINK("https://www.ESV-Campus.de/"&amp;Tabelle_Komplettliste[[#This Row],[ISBN]])</f>
        <v>https://www.ESV-Campus.de/978-3-503-15623-8</v>
      </c>
    </row>
    <row r="1082" spans="1:16" ht="24" x14ac:dyDescent="0.2">
      <c r="A1082" s="24" t="s">
        <v>1889</v>
      </c>
      <c r="B1082" s="25"/>
      <c r="C1082" s="24" t="s">
        <v>1890</v>
      </c>
      <c r="D1082" s="26" t="s">
        <v>1891</v>
      </c>
      <c r="E1082" s="26" t="s">
        <v>1892</v>
      </c>
      <c r="F1082" s="25"/>
      <c r="G1082" s="25"/>
      <c r="H1082" s="27"/>
      <c r="I1082" s="27">
        <v>3</v>
      </c>
      <c r="J1082" s="28">
        <v>42053</v>
      </c>
      <c r="K1082" s="25" t="s">
        <v>34</v>
      </c>
      <c r="L1082" s="25" t="s">
        <v>90</v>
      </c>
      <c r="M1082" s="25" t="s">
        <v>601</v>
      </c>
      <c r="N1082" s="29">
        <v>276.10000000000002</v>
      </c>
      <c r="O1082" s="25" t="s">
        <v>4645</v>
      </c>
      <c r="P1082" s="22" t="str">
        <f>HYPERLINK("https://www.ESV-Campus.de/"&amp;Tabelle_Komplettliste[[#This Row],[ISBN]])</f>
        <v>https://www.ESV-Campus.de/978-3-503-15837-9</v>
      </c>
    </row>
    <row r="1083" spans="1:16" ht="24" x14ac:dyDescent="0.2">
      <c r="A1083" s="24" t="s">
        <v>3525</v>
      </c>
      <c r="B1083" s="25"/>
      <c r="C1083" s="24" t="s">
        <v>3526</v>
      </c>
      <c r="D1083" s="26" t="s">
        <v>3527</v>
      </c>
      <c r="E1083" s="26" t="s">
        <v>3161</v>
      </c>
      <c r="F1083" s="25"/>
      <c r="G1083" s="25"/>
      <c r="H1083" s="27"/>
      <c r="I1083" s="27">
        <v>2</v>
      </c>
      <c r="J1083" s="28">
        <v>44050</v>
      </c>
      <c r="K1083" s="25" t="s">
        <v>34</v>
      </c>
      <c r="L1083" s="25" t="s">
        <v>90</v>
      </c>
      <c r="M1083" s="25" t="s">
        <v>97</v>
      </c>
      <c r="N1083" s="29">
        <v>139.78</v>
      </c>
      <c r="O1083" s="25" t="s">
        <v>4645</v>
      </c>
      <c r="P1083" s="22" t="str">
        <f>HYPERLINK("https://www.ESV-Campus.de/"&amp;Tabelle_Komplettliste[[#This Row],[ISBN]])</f>
        <v>https://www.ESV-Campus.de/978-3-503-19450-6</v>
      </c>
    </row>
    <row r="1084" spans="1:16" ht="24" x14ac:dyDescent="0.2">
      <c r="A1084" s="24" t="s">
        <v>3158</v>
      </c>
      <c r="B1084" s="25"/>
      <c r="C1084" s="24" t="s">
        <v>3159</v>
      </c>
      <c r="D1084" s="26" t="s">
        <v>3160</v>
      </c>
      <c r="E1084" s="26" t="s">
        <v>3161</v>
      </c>
      <c r="F1084" s="25"/>
      <c r="G1084" s="25"/>
      <c r="H1084" s="27"/>
      <c r="I1084" s="27">
        <v>1</v>
      </c>
      <c r="J1084" s="28">
        <v>43647</v>
      </c>
      <c r="K1084" s="25" t="s">
        <v>34</v>
      </c>
      <c r="L1084" s="25" t="s">
        <v>90</v>
      </c>
      <c r="M1084" s="25" t="s">
        <v>97</v>
      </c>
      <c r="N1084" s="29">
        <v>103.53</v>
      </c>
      <c r="O1084" s="25" t="s">
        <v>4645</v>
      </c>
      <c r="P1084" s="22" t="str">
        <f>HYPERLINK("https://www.ESV-Campus.de/"&amp;Tabelle_Komplettliste[[#This Row],[ISBN]])</f>
        <v>https://www.ESV-Campus.de/978-3-503-18777-5</v>
      </c>
    </row>
    <row r="1085" spans="1:16" ht="24" x14ac:dyDescent="0.2">
      <c r="A1085" s="24" t="s">
        <v>4049</v>
      </c>
      <c r="B1085" s="25"/>
      <c r="C1085" s="24" t="s">
        <v>4050</v>
      </c>
      <c r="D1085" s="26" t="s">
        <v>4051</v>
      </c>
      <c r="E1085" s="26" t="s">
        <v>4052</v>
      </c>
      <c r="F1085" s="25"/>
      <c r="G1085" s="25"/>
      <c r="H1085" s="27"/>
      <c r="I1085" s="27">
        <v>1</v>
      </c>
      <c r="J1085" s="28">
        <v>44502</v>
      </c>
      <c r="K1085" s="25" t="s">
        <v>34</v>
      </c>
      <c r="L1085" s="25" t="s">
        <v>90</v>
      </c>
      <c r="M1085" s="25" t="s">
        <v>97</v>
      </c>
      <c r="N1085" s="29">
        <v>122.5</v>
      </c>
      <c r="O1085" s="25" t="s">
        <v>4645</v>
      </c>
      <c r="P1085" s="22" t="str">
        <f>HYPERLINK("https://www.ESV-Campus.de/"&amp;Tabelle_Komplettliste[[#This Row],[ISBN]])</f>
        <v>https://www.ESV-Campus.de/978-3-503-20606-3</v>
      </c>
    </row>
    <row r="1086" spans="1:16" ht="24" x14ac:dyDescent="0.2">
      <c r="A1086" s="24" t="s">
        <v>564</v>
      </c>
      <c r="B1086" s="25"/>
      <c r="C1086" s="24" t="s">
        <v>565</v>
      </c>
      <c r="D1086" s="26" t="s">
        <v>566</v>
      </c>
      <c r="E1086" s="26" t="s">
        <v>567</v>
      </c>
      <c r="F1086" s="25"/>
      <c r="G1086" s="25" t="s">
        <v>89</v>
      </c>
      <c r="H1086" s="27">
        <v>16</v>
      </c>
      <c r="I1086" s="27">
        <v>1</v>
      </c>
      <c r="J1086" s="28">
        <v>40198</v>
      </c>
      <c r="K1086" s="25" t="s">
        <v>34</v>
      </c>
      <c r="L1086" s="25" t="s">
        <v>90</v>
      </c>
      <c r="M1086" s="25" t="s">
        <v>91</v>
      </c>
      <c r="N1086" s="29">
        <v>238.31</v>
      </c>
      <c r="O1086" s="25" t="s">
        <v>4645</v>
      </c>
      <c r="P1086" s="22" t="str">
        <f>HYPERLINK("https://www.ESV-Campus.de/"&amp;Tabelle_Komplettliste[[#This Row],[ISBN]])</f>
        <v>https://www.ESV-Campus.de/978-3-503-12462-6</v>
      </c>
    </row>
    <row r="1087" spans="1:16" ht="36" x14ac:dyDescent="0.2">
      <c r="A1087" s="24" t="s">
        <v>890</v>
      </c>
      <c r="B1087" s="25"/>
      <c r="C1087" s="24" t="s">
        <v>891</v>
      </c>
      <c r="D1087" s="26" t="s">
        <v>892</v>
      </c>
      <c r="E1087" s="26" t="s">
        <v>893</v>
      </c>
      <c r="F1087" s="25"/>
      <c r="G1087" s="25" t="s">
        <v>894</v>
      </c>
      <c r="H1087" s="27">
        <v>2</v>
      </c>
      <c r="I1087" s="27">
        <v>1</v>
      </c>
      <c r="J1087" s="28">
        <v>40770</v>
      </c>
      <c r="K1087" s="25" t="s">
        <v>34</v>
      </c>
      <c r="L1087" s="25" t="s">
        <v>90</v>
      </c>
      <c r="M1087" s="25" t="s">
        <v>91</v>
      </c>
      <c r="N1087" s="29">
        <v>345.14</v>
      </c>
      <c r="O1087" s="25" t="s">
        <v>4645</v>
      </c>
      <c r="P1087" s="22" t="str">
        <f>HYPERLINK("https://www.ESV-Campus.de/"&amp;Tabelle_Komplettliste[[#This Row],[ISBN]])</f>
        <v>https://www.ESV-Campus.de/978-3-503-13070-2</v>
      </c>
    </row>
    <row r="1088" spans="1:16" ht="24" x14ac:dyDescent="0.2">
      <c r="A1088" s="24" t="s">
        <v>264</v>
      </c>
      <c r="B1088" s="25"/>
      <c r="C1088" s="24" t="s">
        <v>265</v>
      </c>
      <c r="D1088" s="26" t="s">
        <v>266</v>
      </c>
      <c r="E1088" s="26"/>
      <c r="F1088" s="25"/>
      <c r="G1088" s="25" t="s">
        <v>89</v>
      </c>
      <c r="H1088" s="27">
        <v>1</v>
      </c>
      <c r="I1088" s="27">
        <v>1</v>
      </c>
      <c r="J1088" s="28">
        <v>40057</v>
      </c>
      <c r="K1088" s="25" t="s">
        <v>34</v>
      </c>
      <c r="L1088" s="25" t="s">
        <v>90</v>
      </c>
      <c r="M1088" s="25" t="s">
        <v>91</v>
      </c>
      <c r="N1088" s="29">
        <v>238.31</v>
      </c>
      <c r="O1088" s="25" t="s">
        <v>4645</v>
      </c>
      <c r="P1088" s="22" t="str">
        <f>HYPERLINK("https://www.ESV-Campus.de/"&amp;Tabelle_Komplettliste[[#This Row],[ISBN]])</f>
        <v>https://www.ESV-Campus.de/978-3-503-11459-7</v>
      </c>
    </row>
    <row r="1089" spans="1:16" ht="24" x14ac:dyDescent="0.2">
      <c r="A1089" s="24" t="s">
        <v>2375</v>
      </c>
      <c r="B1089" s="25"/>
      <c r="C1089" s="24" t="s">
        <v>2376</v>
      </c>
      <c r="D1089" s="26" t="s">
        <v>2377</v>
      </c>
      <c r="E1089" s="26" t="s">
        <v>2378</v>
      </c>
      <c r="F1089" s="25"/>
      <c r="G1089" s="25" t="s">
        <v>89</v>
      </c>
      <c r="H1089" s="27">
        <v>46</v>
      </c>
      <c r="I1089" s="27">
        <v>1</v>
      </c>
      <c r="J1089" s="28">
        <v>42597</v>
      </c>
      <c r="K1089" s="25" t="s">
        <v>34</v>
      </c>
      <c r="L1089" s="25" t="s">
        <v>90</v>
      </c>
      <c r="M1089" s="25" t="s">
        <v>601</v>
      </c>
      <c r="N1089" s="29">
        <v>241.61</v>
      </c>
      <c r="O1089" s="25" t="s">
        <v>4645</v>
      </c>
      <c r="P1089" s="22" t="str">
        <f>HYPERLINK("https://www.ESV-Campus.de/"&amp;Tabelle_Komplettliste[[#This Row],[ISBN]])</f>
        <v>https://www.ESV-Campus.de/978-3-503-16794-4</v>
      </c>
    </row>
    <row r="1090" spans="1:16" ht="36" x14ac:dyDescent="0.2">
      <c r="A1090" s="24" t="s">
        <v>582</v>
      </c>
      <c r="B1090" s="25"/>
      <c r="C1090" s="24" t="s">
        <v>583</v>
      </c>
      <c r="D1090" s="26" t="s">
        <v>584</v>
      </c>
      <c r="E1090" s="26" t="s">
        <v>585</v>
      </c>
      <c r="F1090" s="25"/>
      <c r="G1090" s="25" t="s">
        <v>89</v>
      </c>
      <c r="H1090" s="27">
        <v>15</v>
      </c>
      <c r="I1090" s="27">
        <v>1</v>
      </c>
      <c r="J1090" s="28">
        <v>40198</v>
      </c>
      <c r="K1090" s="25" t="s">
        <v>34</v>
      </c>
      <c r="L1090" s="25" t="s">
        <v>90</v>
      </c>
      <c r="M1090" s="25" t="s">
        <v>91</v>
      </c>
      <c r="N1090" s="29">
        <v>203.79</v>
      </c>
      <c r="O1090" s="25" t="s">
        <v>4645</v>
      </c>
      <c r="P1090" s="22" t="str">
        <f>HYPERLINK("https://www.ESV-Campus.de/"&amp;Tabelle_Komplettliste[[#This Row],[ISBN]])</f>
        <v>https://www.ESV-Campus.de/978-3-503-12466-4</v>
      </c>
    </row>
    <row r="1091" spans="1:16" ht="24" x14ac:dyDescent="0.2">
      <c r="A1091" s="24" t="s">
        <v>1207</v>
      </c>
      <c r="B1091" s="25"/>
      <c r="C1091" s="24" t="s">
        <v>1208</v>
      </c>
      <c r="D1091" s="26" t="s">
        <v>1209</v>
      </c>
      <c r="E1091" s="26" t="s">
        <v>1210</v>
      </c>
      <c r="F1091" s="25"/>
      <c r="G1091" s="25" t="s">
        <v>89</v>
      </c>
      <c r="H1091" s="27">
        <v>24</v>
      </c>
      <c r="I1091" s="27">
        <v>1</v>
      </c>
      <c r="J1091" s="28">
        <v>41093</v>
      </c>
      <c r="K1091" s="25" t="s">
        <v>34</v>
      </c>
      <c r="L1091" s="25" t="s">
        <v>90</v>
      </c>
      <c r="M1091" s="25" t="s">
        <v>601</v>
      </c>
      <c r="N1091" s="29">
        <v>241.61</v>
      </c>
      <c r="O1091" s="25" t="s">
        <v>4645</v>
      </c>
      <c r="P1091" s="22" t="str">
        <f>HYPERLINK("https://www.ESV-Campus.de/"&amp;Tabelle_Komplettliste[[#This Row],[ISBN]])</f>
        <v>https://www.ESV-Campus.de/978-3-503-13881-4</v>
      </c>
    </row>
    <row r="1092" spans="1:16" ht="24" x14ac:dyDescent="0.2">
      <c r="A1092" s="24" t="s">
        <v>1656</v>
      </c>
      <c r="B1092" s="25"/>
      <c r="C1092" s="24" t="s">
        <v>1657</v>
      </c>
      <c r="D1092" s="26" t="s">
        <v>1658</v>
      </c>
      <c r="E1092" s="26" t="s">
        <v>1659</v>
      </c>
      <c r="F1092" s="25"/>
      <c r="G1092" s="25"/>
      <c r="H1092" s="27"/>
      <c r="I1092" s="27">
        <v>1</v>
      </c>
      <c r="J1092" s="28">
        <v>41668</v>
      </c>
      <c r="K1092" s="25" t="s">
        <v>34</v>
      </c>
      <c r="L1092" s="25" t="s">
        <v>90</v>
      </c>
      <c r="M1092" s="25" t="s">
        <v>601</v>
      </c>
      <c r="N1092" s="29">
        <v>138.05000000000001</v>
      </c>
      <c r="O1092" s="25" t="s">
        <v>4645</v>
      </c>
      <c r="P1092" s="22" t="str">
        <f>HYPERLINK("https://www.ESV-Campus.de/"&amp;Tabelle_Komplettliste[[#This Row],[ISBN]])</f>
        <v>https://www.ESV-Campus.de/978-3-503-15616-0</v>
      </c>
    </row>
    <row r="1093" spans="1:16" ht="24" x14ac:dyDescent="0.2">
      <c r="A1093" s="24" t="s">
        <v>1216</v>
      </c>
      <c r="B1093" s="25"/>
      <c r="C1093" s="24" t="s">
        <v>1217</v>
      </c>
      <c r="D1093" s="26" t="s">
        <v>1218</v>
      </c>
      <c r="E1093" s="26" t="s">
        <v>1219</v>
      </c>
      <c r="F1093" s="25"/>
      <c r="G1093" s="25" t="s">
        <v>89</v>
      </c>
      <c r="H1093" s="27">
        <v>26</v>
      </c>
      <c r="I1093" s="27">
        <v>1</v>
      </c>
      <c r="J1093" s="28">
        <v>41094</v>
      </c>
      <c r="K1093" s="25" t="s">
        <v>34</v>
      </c>
      <c r="L1093" s="25" t="s">
        <v>90</v>
      </c>
      <c r="M1093" s="25" t="s">
        <v>1215</v>
      </c>
      <c r="N1093" s="29">
        <v>241.61</v>
      </c>
      <c r="O1093" s="25" t="s">
        <v>4645</v>
      </c>
      <c r="P1093" s="22" t="str">
        <f>HYPERLINK("https://www.ESV-Campus.de/"&amp;Tabelle_Komplettliste[[#This Row],[ISBN]])</f>
        <v>https://www.ESV-Campus.de/978-3-503-13885-2</v>
      </c>
    </row>
    <row r="1094" spans="1:16" ht="24" x14ac:dyDescent="0.2">
      <c r="A1094" s="24" t="s">
        <v>1362</v>
      </c>
      <c r="B1094" s="25"/>
      <c r="C1094" s="24" t="s">
        <v>1363</v>
      </c>
      <c r="D1094" s="26" t="s">
        <v>1364</v>
      </c>
      <c r="E1094" s="26" t="s">
        <v>1365</v>
      </c>
      <c r="F1094" s="25"/>
      <c r="G1094" s="25"/>
      <c r="H1094" s="27"/>
      <c r="I1094" s="27">
        <v>2</v>
      </c>
      <c r="J1094" s="28">
        <v>41410</v>
      </c>
      <c r="K1094" s="25" t="s">
        <v>34</v>
      </c>
      <c r="L1094" s="25" t="s">
        <v>90</v>
      </c>
      <c r="M1094" s="25" t="s">
        <v>91</v>
      </c>
      <c r="N1094" s="29">
        <v>103.53</v>
      </c>
      <c r="O1094" s="25" t="s">
        <v>4645</v>
      </c>
      <c r="P1094" s="22" t="str">
        <f>HYPERLINK("https://www.ESV-Campus.de/"&amp;Tabelle_Komplettliste[[#This Row],[ISBN]])</f>
        <v>https://www.ESV-Campus.de/978-3-503-14457-0</v>
      </c>
    </row>
    <row r="1095" spans="1:16" ht="36" x14ac:dyDescent="0.2">
      <c r="A1095" s="24" t="s">
        <v>1389</v>
      </c>
      <c r="B1095" s="25"/>
      <c r="C1095" s="24" t="s">
        <v>1390</v>
      </c>
      <c r="D1095" s="26" t="s">
        <v>1391</v>
      </c>
      <c r="E1095" s="26" t="s">
        <v>1392</v>
      </c>
      <c r="F1095" s="25"/>
      <c r="G1095" s="25" t="s">
        <v>89</v>
      </c>
      <c r="H1095" s="27">
        <v>29</v>
      </c>
      <c r="I1095" s="27">
        <v>1</v>
      </c>
      <c r="J1095" s="28">
        <v>41410</v>
      </c>
      <c r="K1095" s="25" t="s">
        <v>34</v>
      </c>
      <c r="L1095" s="25" t="s">
        <v>90</v>
      </c>
      <c r="M1095" s="25" t="s">
        <v>601</v>
      </c>
      <c r="N1095" s="29">
        <v>241.61</v>
      </c>
      <c r="O1095" s="25" t="s">
        <v>4645</v>
      </c>
      <c r="P1095" s="22" t="str">
        <f>HYPERLINK("https://www.ESV-Campus.de/"&amp;Tabelle_Komplettliste[[#This Row],[ISBN]])</f>
        <v>https://www.ESV-Campus.de/978-3-503-14492-1</v>
      </c>
    </row>
    <row r="1096" spans="1:16" ht="24" x14ac:dyDescent="0.2">
      <c r="A1096" s="24" t="s">
        <v>2022</v>
      </c>
      <c r="B1096" s="25"/>
      <c r="C1096" s="24" t="s">
        <v>2023</v>
      </c>
      <c r="D1096" s="26" t="s">
        <v>2024</v>
      </c>
      <c r="E1096" s="26" t="s">
        <v>142</v>
      </c>
      <c r="F1096" s="25"/>
      <c r="G1096" s="25"/>
      <c r="H1096" s="27"/>
      <c r="I1096" s="27">
        <v>1</v>
      </c>
      <c r="J1096" s="28">
        <v>42257</v>
      </c>
      <c r="K1096" s="25" t="s">
        <v>34</v>
      </c>
      <c r="L1096" s="25" t="s">
        <v>96</v>
      </c>
      <c r="M1096" s="25" t="s">
        <v>127</v>
      </c>
      <c r="N1096" s="29">
        <v>65.739999999999995</v>
      </c>
      <c r="O1096" s="25" t="s">
        <v>4645</v>
      </c>
      <c r="P1096" s="22" t="str">
        <f>HYPERLINK("https://www.ESV-Campus.de/"&amp;Tabelle_Komplettliste[[#This Row],[ISBN]])</f>
        <v>https://www.ESV-Campus.de/978-3-503-16342-7</v>
      </c>
    </row>
    <row r="1097" spans="1:16" ht="24" x14ac:dyDescent="0.2">
      <c r="A1097" s="24" t="s">
        <v>267</v>
      </c>
      <c r="B1097" s="25"/>
      <c r="C1097" s="24" t="s">
        <v>268</v>
      </c>
      <c r="D1097" s="26" t="s">
        <v>269</v>
      </c>
      <c r="E1097" s="26"/>
      <c r="F1097" s="25"/>
      <c r="G1097" s="25" t="s">
        <v>160</v>
      </c>
      <c r="H1097" s="27">
        <v>31</v>
      </c>
      <c r="I1097" s="27">
        <v>1</v>
      </c>
      <c r="J1097" s="28">
        <v>40057</v>
      </c>
      <c r="K1097" s="25" t="s">
        <v>34</v>
      </c>
      <c r="L1097" s="25" t="s">
        <v>96</v>
      </c>
      <c r="M1097" s="25" t="s">
        <v>97</v>
      </c>
      <c r="N1097" s="29">
        <v>102.91</v>
      </c>
      <c r="O1097" s="25" t="s">
        <v>4645</v>
      </c>
      <c r="P1097" s="22" t="str">
        <f>HYPERLINK("https://www.ESV-Campus.de/"&amp;Tabelle_Komplettliste[[#This Row],[ISBN]])</f>
        <v>https://www.ESV-Campus.de/978-3-503-11490-0</v>
      </c>
    </row>
    <row r="1098" spans="1:16" ht="24" x14ac:dyDescent="0.2">
      <c r="A1098" s="24" t="s">
        <v>736</v>
      </c>
      <c r="B1098" s="25"/>
      <c r="C1098" s="24" t="s">
        <v>737</v>
      </c>
      <c r="D1098" s="26" t="s">
        <v>738</v>
      </c>
      <c r="E1098" s="26" t="s">
        <v>739</v>
      </c>
      <c r="F1098" s="25"/>
      <c r="G1098" s="25"/>
      <c r="H1098" s="27"/>
      <c r="I1098" s="27">
        <v>1</v>
      </c>
      <c r="J1098" s="28">
        <v>40491</v>
      </c>
      <c r="K1098" s="25" t="s">
        <v>34</v>
      </c>
      <c r="L1098" s="25" t="s">
        <v>96</v>
      </c>
      <c r="M1098" s="25" t="s">
        <v>601</v>
      </c>
      <c r="N1098" s="29">
        <v>172.57</v>
      </c>
      <c r="O1098" s="25" t="s">
        <v>4645</v>
      </c>
      <c r="P1098" s="22" t="str">
        <f>HYPERLINK("https://www.ESV-Campus.de/"&amp;Tabelle_Komplettliste[[#This Row],[ISBN]])</f>
        <v>https://www.ESV-Campus.de/978-3-503-12943-0</v>
      </c>
    </row>
    <row r="1099" spans="1:16" ht="24" x14ac:dyDescent="0.2">
      <c r="A1099" s="24" t="s">
        <v>515</v>
      </c>
      <c r="B1099" s="25"/>
      <c r="C1099" s="24" t="s">
        <v>516</v>
      </c>
      <c r="D1099" s="26" t="s">
        <v>517</v>
      </c>
      <c r="E1099" s="26" t="s">
        <v>518</v>
      </c>
      <c r="F1099" s="25"/>
      <c r="G1099" s="25" t="s">
        <v>143</v>
      </c>
      <c r="H1099" s="27">
        <v>8</v>
      </c>
      <c r="I1099" s="27">
        <v>1</v>
      </c>
      <c r="J1099" s="28">
        <v>40140</v>
      </c>
      <c r="K1099" s="25" t="s">
        <v>34</v>
      </c>
      <c r="L1099" s="25" t="s">
        <v>96</v>
      </c>
      <c r="M1099" s="25" t="s">
        <v>97</v>
      </c>
      <c r="N1099" s="29">
        <v>207.09</v>
      </c>
      <c r="O1099" s="25" t="s">
        <v>4645</v>
      </c>
      <c r="P1099" s="22" t="str">
        <f>HYPERLINK("https://www.ESV-Campus.de/"&amp;Tabelle_Komplettliste[[#This Row],[ISBN]])</f>
        <v>https://www.ESV-Campus.de/978-3-503-12413-8</v>
      </c>
    </row>
    <row r="1100" spans="1:16" ht="24" x14ac:dyDescent="0.2">
      <c r="A1100" s="24" t="s">
        <v>597</v>
      </c>
      <c r="B1100" s="25"/>
      <c r="C1100" s="24" t="s">
        <v>598</v>
      </c>
      <c r="D1100" s="26" t="s">
        <v>599</v>
      </c>
      <c r="E1100" s="26" t="s">
        <v>600</v>
      </c>
      <c r="F1100" s="25"/>
      <c r="G1100" s="25"/>
      <c r="H1100" s="27"/>
      <c r="I1100" s="27">
        <v>1</v>
      </c>
      <c r="J1100" s="28">
        <v>40303</v>
      </c>
      <c r="K1100" s="25" t="s">
        <v>34</v>
      </c>
      <c r="L1100" s="25" t="s">
        <v>96</v>
      </c>
      <c r="M1100" s="25" t="s">
        <v>601</v>
      </c>
      <c r="N1100" s="29">
        <v>483.42</v>
      </c>
      <c r="O1100" s="25" t="s">
        <v>4645</v>
      </c>
      <c r="P1100" s="22" t="str">
        <f>HYPERLINK("https://www.ESV-Campus.de/"&amp;Tabelle_Komplettliste[[#This Row],[ISBN]])</f>
        <v>https://www.ESV-Campus.de/978-3-503-12471-8</v>
      </c>
    </row>
    <row r="1101" spans="1:16" ht="24" x14ac:dyDescent="0.2">
      <c r="A1101" s="24" t="s">
        <v>4625</v>
      </c>
      <c r="B1101" s="25"/>
      <c r="C1101" s="24" t="s">
        <v>4626</v>
      </c>
      <c r="D1101" s="26" t="s">
        <v>4627</v>
      </c>
      <c r="E1101" s="26" t="s">
        <v>1948</v>
      </c>
      <c r="F1101" s="25"/>
      <c r="G1101" s="25" t="s">
        <v>160</v>
      </c>
      <c r="H1101" s="27">
        <v>62</v>
      </c>
      <c r="I1101" s="27">
        <v>1</v>
      </c>
      <c r="J1101" s="28">
        <v>45201</v>
      </c>
      <c r="K1101" s="25" t="s">
        <v>34</v>
      </c>
      <c r="L1101" s="25" t="s">
        <v>96</v>
      </c>
      <c r="M1101" s="25" t="s">
        <v>110</v>
      </c>
      <c r="N1101" s="29">
        <v>139.78</v>
      </c>
      <c r="O1101" s="25" t="s">
        <v>4645</v>
      </c>
      <c r="P1101" s="22" t="str">
        <f>HYPERLINK("https://www.ESV-Campus.de/"&amp;Tabelle_Komplettliste[[#This Row],[ISBN]])</f>
        <v>https://www.ESV-Campus.de/978-3-503-23720-3</v>
      </c>
    </row>
    <row r="1102" spans="1:16" ht="24" x14ac:dyDescent="0.2">
      <c r="A1102" s="24" t="s">
        <v>164</v>
      </c>
      <c r="B1102" s="25"/>
      <c r="C1102" s="24" t="s">
        <v>165</v>
      </c>
      <c r="D1102" s="26" t="s">
        <v>166</v>
      </c>
      <c r="E1102" s="26" t="s">
        <v>167</v>
      </c>
      <c r="F1102" s="25"/>
      <c r="G1102" s="25"/>
      <c r="H1102" s="27"/>
      <c r="I1102" s="27">
        <v>1</v>
      </c>
      <c r="J1102" s="28">
        <v>40057</v>
      </c>
      <c r="K1102" s="25" t="s">
        <v>34</v>
      </c>
      <c r="L1102" s="25" t="s">
        <v>96</v>
      </c>
      <c r="M1102" s="25" t="s">
        <v>97</v>
      </c>
      <c r="N1102" s="29">
        <v>303.86</v>
      </c>
      <c r="O1102" s="25" t="s">
        <v>4645</v>
      </c>
      <c r="P1102" s="22" t="str">
        <f>HYPERLINK("https://www.ESV-Campus.de/"&amp;Tabelle_Komplettliste[[#This Row],[ISBN]])</f>
        <v>https://www.ESV-Campus.de/978-3-503-11298-2</v>
      </c>
    </row>
    <row r="1103" spans="1:16" ht="24" x14ac:dyDescent="0.2">
      <c r="A1103" s="24" t="s">
        <v>678</v>
      </c>
      <c r="B1103" s="25"/>
      <c r="C1103" s="24" t="s">
        <v>679</v>
      </c>
      <c r="D1103" s="26" t="s">
        <v>680</v>
      </c>
      <c r="E1103" s="26" t="s">
        <v>681</v>
      </c>
      <c r="F1103" s="25"/>
      <c r="G1103" s="25" t="s">
        <v>89</v>
      </c>
      <c r="H1103" s="27">
        <v>17</v>
      </c>
      <c r="I1103" s="27">
        <v>1</v>
      </c>
      <c r="J1103" s="28">
        <v>40340</v>
      </c>
      <c r="K1103" s="25" t="s">
        <v>34</v>
      </c>
      <c r="L1103" s="25" t="s">
        <v>96</v>
      </c>
      <c r="M1103" s="25" t="s">
        <v>682</v>
      </c>
      <c r="N1103" s="29">
        <v>238.31</v>
      </c>
      <c r="O1103" s="25" t="s">
        <v>4645</v>
      </c>
      <c r="P1103" s="22" t="str">
        <f>HYPERLINK("https://www.ESV-Campus.de/"&amp;Tabelle_Komplettliste[[#This Row],[ISBN]])</f>
        <v>https://www.ESV-Campus.de/978-3-503-12654-5</v>
      </c>
    </row>
    <row r="1104" spans="1:16" ht="24" x14ac:dyDescent="0.2">
      <c r="A1104" s="24" t="s">
        <v>1311</v>
      </c>
      <c r="B1104" s="25"/>
      <c r="C1104" s="24" t="s">
        <v>1312</v>
      </c>
      <c r="D1104" s="26" t="s">
        <v>1313</v>
      </c>
      <c r="E1104" s="26" t="s">
        <v>522</v>
      </c>
      <c r="F1104" s="25"/>
      <c r="G1104" s="25"/>
      <c r="H1104" s="27"/>
      <c r="I1104" s="27">
        <v>1</v>
      </c>
      <c r="J1104" s="28">
        <v>41467</v>
      </c>
      <c r="K1104" s="25" t="s">
        <v>34</v>
      </c>
      <c r="L1104" s="25" t="s">
        <v>96</v>
      </c>
      <c r="M1104" s="25" t="s">
        <v>127</v>
      </c>
      <c r="N1104" s="29">
        <v>103.53</v>
      </c>
      <c r="O1104" s="25" t="s">
        <v>4645</v>
      </c>
      <c r="P1104" s="22" t="str">
        <f>HYPERLINK("https://www.ESV-Campus.de/"&amp;Tabelle_Komplettliste[[#This Row],[ISBN]])</f>
        <v>https://www.ESV-Campus.de/978-3-503-14402-0</v>
      </c>
    </row>
    <row r="1105" spans="1:16" ht="24" x14ac:dyDescent="0.2">
      <c r="A1105" s="24" t="s">
        <v>733</v>
      </c>
      <c r="B1105" s="25"/>
      <c r="C1105" s="24" t="s">
        <v>734</v>
      </c>
      <c r="D1105" s="26" t="s">
        <v>735</v>
      </c>
      <c r="E1105" s="26" t="s">
        <v>142</v>
      </c>
      <c r="F1105" s="25"/>
      <c r="G1105" s="25" t="s">
        <v>160</v>
      </c>
      <c r="H1105" s="27">
        <v>44</v>
      </c>
      <c r="I1105" s="27">
        <v>1</v>
      </c>
      <c r="J1105" s="28">
        <v>40436</v>
      </c>
      <c r="K1105" s="25" t="s">
        <v>34</v>
      </c>
      <c r="L1105" s="25" t="s">
        <v>96</v>
      </c>
      <c r="M1105" s="25" t="s">
        <v>97</v>
      </c>
      <c r="N1105" s="29">
        <v>86.28</v>
      </c>
      <c r="O1105" s="25" t="s">
        <v>4645</v>
      </c>
      <c r="P1105" s="22" t="str">
        <f>HYPERLINK("https://www.ESV-Campus.de/"&amp;Tabelle_Komplettliste[[#This Row],[ISBN]])</f>
        <v>https://www.ESV-Campus.de/978-3-503-12942-3</v>
      </c>
    </row>
    <row r="1106" spans="1:16" ht="24" x14ac:dyDescent="0.2">
      <c r="A1106" s="24" t="s">
        <v>507</v>
      </c>
      <c r="B1106" s="25"/>
      <c r="C1106" s="24" t="s">
        <v>508</v>
      </c>
      <c r="D1106" s="26" t="s">
        <v>509</v>
      </c>
      <c r="E1106" s="26" t="s">
        <v>122</v>
      </c>
      <c r="F1106" s="25"/>
      <c r="G1106" s="25"/>
      <c r="H1106" s="27"/>
      <c r="I1106" s="27">
        <v>1</v>
      </c>
      <c r="J1106" s="28">
        <v>40147</v>
      </c>
      <c r="K1106" s="25" t="s">
        <v>34</v>
      </c>
      <c r="L1106" s="25" t="s">
        <v>96</v>
      </c>
      <c r="M1106" s="25" t="s">
        <v>97</v>
      </c>
      <c r="N1106" s="29">
        <v>103.53</v>
      </c>
      <c r="O1106" s="25" t="s">
        <v>4645</v>
      </c>
      <c r="P1106" s="22" t="str">
        <f>HYPERLINK("https://www.ESV-Campus.de/"&amp;Tabelle_Komplettliste[[#This Row],[ISBN]])</f>
        <v>https://www.ESV-Campus.de/978-3-503-12410-7</v>
      </c>
    </row>
    <row r="1107" spans="1:16" ht="24" x14ac:dyDescent="0.2">
      <c r="A1107" s="24" t="s">
        <v>1247</v>
      </c>
      <c r="B1107" s="25"/>
      <c r="C1107" s="24" t="s">
        <v>1248</v>
      </c>
      <c r="D1107" s="26" t="s">
        <v>1249</v>
      </c>
      <c r="E1107" s="26" t="s">
        <v>522</v>
      </c>
      <c r="F1107" s="25"/>
      <c r="G1107" s="25"/>
      <c r="H1107" s="27"/>
      <c r="I1107" s="27">
        <v>1</v>
      </c>
      <c r="J1107" s="28">
        <v>41114</v>
      </c>
      <c r="K1107" s="25" t="s">
        <v>34</v>
      </c>
      <c r="L1107" s="25" t="s">
        <v>96</v>
      </c>
      <c r="M1107" s="25" t="s">
        <v>79</v>
      </c>
      <c r="N1107" s="29">
        <v>103.53</v>
      </c>
      <c r="O1107" s="25" t="s">
        <v>4645</v>
      </c>
      <c r="P1107" s="22" t="str">
        <f>HYPERLINK("https://www.ESV-Campus.de/"&amp;Tabelle_Komplettliste[[#This Row],[ISBN]])</f>
        <v>https://www.ESV-Campus.de/978-3-503-14138-8</v>
      </c>
    </row>
    <row r="1108" spans="1:16" ht="24" x14ac:dyDescent="0.2">
      <c r="A1108" s="24" t="s">
        <v>937</v>
      </c>
      <c r="B1108" s="25"/>
      <c r="C1108" s="24" t="s">
        <v>938</v>
      </c>
      <c r="D1108" s="26" t="s">
        <v>939</v>
      </c>
      <c r="E1108" s="26" t="s">
        <v>522</v>
      </c>
      <c r="F1108" s="25"/>
      <c r="G1108" s="25"/>
      <c r="H1108" s="27"/>
      <c r="I1108" s="27">
        <v>1</v>
      </c>
      <c r="J1108" s="28">
        <v>40835</v>
      </c>
      <c r="K1108" s="25" t="s">
        <v>34</v>
      </c>
      <c r="L1108" s="25" t="s">
        <v>96</v>
      </c>
      <c r="M1108" s="25" t="s">
        <v>36</v>
      </c>
      <c r="N1108" s="29">
        <v>120.81</v>
      </c>
      <c r="O1108" s="25" t="s">
        <v>4645</v>
      </c>
      <c r="P1108" s="22" t="str">
        <f>HYPERLINK("https://www.ESV-Campus.de/"&amp;Tabelle_Komplettliste[[#This Row],[ISBN]])</f>
        <v>https://www.ESV-Campus.de/978-3-503-13641-4</v>
      </c>
    </row>
    <row r="1109" spans="1:16" ht="24" x14ac:dyDescent="0.2">
      <c r="A1109" s="24" t="s">
        <v>940</v>
      </c>
      <c r="B1109" s="25"/>
      <c r="C1109" s="24" t="s">
        <v>941</v>
      </c>
      <c r="D1109" s="26" t="s">
        <v>942</v>
      </c>
      <c r="E1109" s="26" t="s">
        <v>943</v>
      </c>
      <c r="F1109" s="25"/>
      <c r="G1109" s="25"/>
      <c r="H1109" s="27"/>
      <c r="I1109" s="27">
        <v>1</v>
      </c>
      <c r="J1109" s="28">
        <v>40987</v>
      </c>
      <c r="K1109" s="25" t="s">
        <v>34</v>
      </c>
      <c r="L1109" s="25" t="s">
        <v>96</v>
      </c>
      <c r="M1109" s="25" t="s">
        <v>601</v>
      </c>
      <c r="N1109" s="29">
        <v>241.61</v>
      </c>
      <c r="O1109" s="25" t="s">
        <v>4645</v>
      </c>
      <c r="P1109" s="22" t="str">
        <f>HYPERLINK("https://www.ESV-Campus.de/"&amp;Tabelle_Komplettliste[[#This Row],[ISBN]])</f>
        <v>https://www.ESV-Campus.de/978-3-503-13643-8</v>
      </c>
    </row>
    <row r="1110" spans="1:16" ht="24" x14ac:dyDescent="0.2">
      <c r="A1110" s="24" t="s">
        <v>3586</v>
      </c>
      <c r="B1110" s="25"/>
      <c r="C1110" s="24" t="s">
        <v>3587</v>
      </c>
      <c r="D1110" s="26" t="s">
        <v>3588</v>
      </c>
      <c r="E1110" s="26" t="s">
        <v>3589</v>
      </c>
      <c r="F1110" s="25"/>
      <c r="G1110" s="25" t="s">
        <v>143</v>
      </c>
      <c r="H1110" s="27">
        <v>10</v>
      </c>
      <c r="I1110" s="27">
        <v>3</v>
      </c>
      <c r="J1110" s="28">
        <v>44154</v>
      </c>
      <c r="K1110" s="25" t="s">
        <v>34</v>
      </c>
      <c r="L1110" s="25" t="s">
        <v>96</v>
      </c>
      <c r="M1110" s="25" t="s">
        <v>110</v>
      </c>
      <c r="N1110" s="29">
        <v>176.26</v>
      </c>
      <c r="O1110" s="25" t="s">
        <v>4645</v>
      </c>
      <c r="P1110" s="22" t="str">
        <f>HYPERLINK("https://www.ESV-Campus.de/"&amp;Tabelle_Komplettliste[[#This Row],[ISBN]])</f>
        <v>https://www.ESV-Campus.de/978-3-503-19501-5</v>
      </c>
    </row>
    <row r="1111" spans="1:16" ht="24" x14ac:dyDescent="0.2">
      <c r="A1111" s="24" t="s">
        <v>92</v>
      </c>
      <c r="B1111" s="25"/>
      <c r="C1111" s="24" t="s">
        <v>93</v>
      </c>
      <c r="D1111" s="26" t="s">
        <v>94</v>
      </c>
      <c r="E1111" s="26" t="s">
        <v>95</v>
      </c>
      <c r="F1111" s="25"/>
      <c r="G1111" s="25"/>
      <c r="H1111" s="27"/>
      <c r="I1111" s="27">
        <v>1</v>
      </c>
      <c r="J1111" s="28">
        <v>40057</v>
      </c>
      <c r="K1111" s="25" t="s">
        <v>34</v>
      </c>
      <c r="L1111" s="25" t="s">
        <v>96</v>
      </c>
      <c r="M1111" s="25" t="s">
        <v>97</v>
      </c>
      <c r="N1111" s="29">
        <v>172.57</v>
      </c>
      <c r="O1111" s="25" t="s">
        <v>4645</v>
      </c>
      <c r="P1111" s="22" t="str">
        <f>HYPERLINK("https://www.ESV-Campus.de/"&amp;Tabelle_Komplettliste[[#This Row],[ISBN]])</f>
        <v>https://www.ESV-Campus.de/978-3-503-11264-7</v>
      </c>
    </row>
    <row r="1112" spans="1:16" ht="24" x14ac:dyDescent="0.2">
      <c r="A1112" s="24" t="s">
        <v>492</v>
      </c>
      <c r="B1112" s="25"/>
      <c r="C1112" s="24" t="s">
        <v>493</v>
      </c>
      <c r="D1112" s="26" t="s">
        <v>494</v>
      </c>
      <c r="E1112" s="26" t="s">
        <v>142</v>
      </c>
      <c r="F1112" s="25"/>
      <c r="G1112" s="25" t="s">
        <v>160</v>
      </c>
      <c r="H1112" s="27">
        <v>42</v>
      </c>
      <c r="I1112" s="27">
        <v>1</v>
      </c>
      <c r="J1112" s="28">
        <v>40147</v>
      </c>
      <c r="K1112" s="25" t="s">
        <v>34</v>
      </c>
      <c r="L1112" s="25" t="s">
        <v>96</v>
      </c>
      <c r="M1112" s="25" t="s">
        <v>97</v>
      </c>
      <c r="N1112" s="29">
        <v>69.040000000000006</v>
      </c>
      <c r="O1112" s="25" t="s">
        <v>4645</v>
      </c>
      <c r="P1112" s="22" t="str">
        <f>HYPERLINK("https://www.ESV-Campus.de/"&amp;Tabelle_Komplettliste[[#This Row],[ISBN]])</f>
        <v>https://www.ESV-Campus.de/978-3-503-12400-8</v>
      </c>
    </row>
    <row r="1113" spans="1:16" ht="24" x14ac:dyDescent="0.2">
      <c r="A1113" s="24" t="s">
        <v>205</v>
      </c>
      <c r="B1113" s="25"/>
      <c r="C1113" s="24" t="s">
        <v>206</v>
      </c>
      <c r="D1113" s="26" t="s">
        <v>207</v>
      </c>
      <c r="E1113" s="26" t="s">
        <v>208</v>
      </c>
      <c r="F1113" s="25"/>
      <c r="G1113" s="25" t="s">
        <v>143</v>
      </c>
      <c r="H1113" s="27">
        <v>1</v>
      </c>
      <c r="I1113" s="27">
        <v>1</v>
      </c>
      <c r="J1113" s="28">
        <v>40057</v>
      </c>
      <c r="K1113" s="25" t="s">
        <v>34</v>
      </c>
      <c r="L1113" s="25" t="s">
        <v>96</v>
      </c>
      <c r="M1113" s="25" t="s">
        <v>97</v>
      </c>
      <c r="N1113" s="29">
        <v>82.18</v>
      </c>
      <c r="O1113" s="25" t="s">
        <v>4645</v>
      </c>
      <c r="P1113" s="22" t="str">
        <f>HYPERLINK("https://www.ESV-Campus.de/"&amp;Tabelle_Komplettliste[[#This Row],[ISBN]])</f>
        <v>https://www.ESV-Campus.de/978-3-503-11417-7</v>
      </c>
    </row>
    <row r="1114" spans="1:16" ht="24" x14ac:dyDescent="0.2">
      <c r="A1114" s="24" t="s">
        <v>519</v>
      </c>
      <c r="B1114" s="25"/>
      <c r="C1114" s="24" t="s">
        <v>520</v>
      </c>
      <c r="D1114" s="26" t="s">
        <v>521</v>
      </c>
      <c r="E1114" s="26" t="s">
        <v>522</v>
      </c>
      <c r="F1114" s="25"/>
      <c r="G1114" s="25"/>
      <c r="H1114" s="27"/>
      <c r="I1114" s="27">
        <v>1</v>
      </c>
      <c r="J1114" s="28">
        <v>40197</v>
      </c>
      <c r="K1114" s="25" t="s">
        <v>34</v>
      </c>
      <c r="L1114" s="25" t="s">
        <v>96</v>
      </c>
      <c r="M1114" s="25" t="s">
        <v>97</v>
      </c>
      <c r="N1114" s="29">
        <v>138.05000000000001</v>
      </c>
      <c r="O1114" s="25" t="s">
        <v>4645</v>
      </c>
      <c r="P1114" s="22" t="str">
        <f>HYPERLINK("https://www.ESV-Campus.de/"&amp;Tabelle_Komplettliste[[#This Row],[ISBN]])</f>
        <v>https://www.ESV-Campus.de/978-3-503-12415-2</v>
      </c>
    </row>
    <row r="1115" spans="1:16" ht="24" x14ac:dyDescent="0.2">
      <c r="A1115" s="24" t="s">
        <v>953</v>
      </c>
      <c r="B1115" s="25"/>
      <c r="C1115" s="24" t="s">
        <v>954</v>
      </c>
      <c r="D1115" s="26" t="s">
        <v>955</v>
      </c>
      <c r="E1115" s="26" t="s">
        <v>956</v>
      </c>
      <c r="F1115" s="25"/>
      <c r="G1115" s="25"/>
      <c r="H1115" s="27"/>
      <c r="I1115" s="27">
        <v>1</v>
      </c>
      <c r="J1115" s="28">
        <v>40812</v>
      </c>
      <c r="K1115" s="25" t="s">
        <v>34</v>
      </c>
      <c r="L1115" s="25" t="s">
        <v>96</v>
      </c>
      <c r="M1115" s="25" t="s">
        <v>127</v>
      </c>
      <c r="N1115" s="29">
        <v>138.05000000000001</v>
      </c>
      <c r="O1115" s="25" t="s">
        <v>4645</v>
      </c>
      <c r="P1115" s="22" t="str">
        <f>HYPERLINK("https://www.ESV-Campus.de/"&amp;Tabelle_Komplettliste[[#This Row],[ISBN]])</f>
        <v>https://www.ESV-Campus.de/978-3-503-13650-6</v>
      </c>
    </row>
    <row r="1116" spans="1:16" ht="24" x14ac:dyDescent="0.2">
      <c r="A1116" s="24" t="s">
        <v>2790</v>
      </c>
      <c r="B1116" s="25"/>
      <c r="C1116" s="24" t="s">
        <v>2791</v>
      </c>
      <c r="D1116" s="26" t="s">
        <v>2792</v>
      </c>
      <c r="E1116" s="26" t="s">
        <v>522</v>
      </c>
      <c r="F1116" s="25"/>
      <c r="G1116" s="25"/>
      <c r="H1116" s="27"/>
      <c r="I1116" s="27">
        <v>1</v>
      </c>
      <c r="J1116" s="28">
        <v>43171</v>
      </c>
      <c r="K1116" s="25" t="s">
        <v>34</v>
      </c>
      <c r="L1116" s="25" t="s">
        <v>96</v>
      </c>
      <c r="M1116" s="25" t="s">
        <v>127</v>
      </c>
      <c r="N1116" s="29">
        <v>120.81</v>
      </c>
      <c r="O1116" s="25" t="s">
        <v>4645</v>
      </c>
      <c r="P1116" s="22" t="str">
        <f>HYPERLINK("https://www.ESV-Campus.de/"&amp;Tabelle_Komplettliste[[#This Row],[ISBN]])</f>
        <v>https://www.ESV-Campus.de/978-3-503-17732-5</v>
      </c>
    </row>
    <row r="1117" spans="1:16" ht="24" x14ac:dyDescent="0.2">
      <c r="A1117" s="24" t="s">
        <v>694</v>
      </c>
      <c r="B1117" s="25"/>
      <c r="C1117" s="24" t="s">
        <v>695</v>
      </c>
      <c r="D1117" s="26" t="s">
        <v>696</v>
      </c>
      <c r="E1117" s="26" t="s">
        <v>697</v>
      </c>
      <c r="F1117" s="25"/>
      <c r="G1117" s="25"/>
      <c r="H1117" s="27"/>
      <c r="I1117" s="27">
        <v>1</v>
      </c>
      <c r="J1117" s="28">
        <v>40574</v>
      </c>
      <c r="K1117" s="25" t="s">
        <v>34</v>
      </c>
      <c r="L1117" s="25" t="s">
        <v>96</v>
      </c>
      <c r="M1117" s="25" t="s">
        <v>97</v>
      </c>
      <c r="N1117" s="29">
        <v>155.33000000000001</v>
      </c>
      <c r="O1117" s="25" t="s">
        <v>4645</v>
      </c>
      <c r="P1117" s="22" t="str">
        <f>HYPERLINK("https://www.ESV-Campus.de/"&amp;Tabelle_Komplettliste[[#This Row],[ISBN]])</f>
        <v>https://www.ESV-Campus.de/978-3-503-12699-6</v>
      </c>
    </row>
    <row r="1118" spans="1:16" ht="24" x14ac:dyDescent="0.2">
      <c r="A1118" s="24" t="s">
        <v>4237</v>
      </c>
      <c r="B1118" s="25"/>
      <c r="C1118" s="24" t="s">
        <v>4238</v>
      </c>
      <c r="D1118" s="26" t="s">
        <v>4239</v>
      </c>
      <c r="E1118" s="26" t="s">
        <v>4240</v>
      </c>
      <c r="F1118" s="25"/>
      <c r="G1118" s="25"/>
      <c r="H1118" s="27"/>
      <c r="I1118" s="27">
        <v>2</v>
      </c>
      <c r="J1118" s="28">
        <v>44732</v>
      </c>
      <c r="K1118" s="25" t="s">
        <v>34</v>
      </c>
      <c r="L1118" s="25" t="s">
        <v>96</v>
      </c>
      <c r="M1118" s="25" t="s">
        <v>110</v>
      </c>
      <c r="N1118" s="29">
        <v>193.54</v>
      </c>
      <c r="O1118" s="25" t="s">
        <v>4645</v>
      </c>
      <c r="P1118" s="22" t="str">
        <f>HYPERLINK("https://www.ESV-Campus.de/"&amp;Tabelle_Komplettliste[[#This Row],[ISBN]])</f>
        <v>https://www.ESV-Campus.de/978-3-503-20963-7</v>
      </c>
    </row>
    <row r="1119" spans="1:16" ht="24" x14ac:dyDescent="0.2">
      <c r="A1119" s="24" t="s">
        <v>202</v>
      </c>
      <c r="B1119" s="25"/>
      <c r="C1119" s="24" t="s">
        <v>203</v>
      </c>
      <c r="D1119" s="26" t="s">
        <v>204</v>
      </c>
      <c r="E1119" s="26"/>
      <c r="F1119" s="25"/>
      <c r="G1119" s="25" t="s">
        <v>160</v>
      </c>
      <c r="H1119" s="27">
        <v>34</v>
      </c>
      <c r="I1119" s="27">
        <v>1</v>
      </c>
      <c r="J1119" s="28">
        <v>40057</v>
      </c>
      <c r="K1119" s="25" t="s">
        <v>34</v>
      </c>
      <c r="L1119" s="25" t="s">
        <v>96</v>
      </c>
      <c r="M1119" s="25" t="s">
        <v>97</v>
      </c>
      <c r="N1119" s="29">
        <v>133.32</v>
      </c>
      <c r="O1119" s="25" t="s">
        <v>4645</v>
      </c>
      <c r="P1119" s="22" t="str">
        <f>HYPERLINK("https://www.ESV-Campus.de/"&amp;Tabelle_Komplettliste[[#This Row],[ISBN]])</f>
        <v>https://www.ESV-Campus.de/978-3-503-11415-3</v>
      </c>
    </row>
    <row r="1120" spans="1:16" ht="24" x14ac:dyDescent="0.2">
      <c r="A1120" s="24" t="s">
        <v>1179</v>
      </c>
      <c r="B1120" s="25"/>
      <c r="C1120" s="24" t="s">
        <v>1180</v>
      </c>
      <c r="D1120" s="26" t="s">
        <v>1181</v>
      </c>
      <c r="E1120" s="26" t="s">
        <v>1182</v>
      </c>
      <c r="F1120" s="25"/>
      <c r="G1120" s="25"/>
      <c r="H1120" s="27"/>
      <c r="I1120" s="27">
        <v>1</v>
      </c>
      <c r="J1120" s="28">
        <v>41120</v>
      </c>
      <c r="K1120" s="25" t="s">
        <v>34</v>
      </c>
      <c r="L1120" s="25" t="s">
        <v>96</v>
      </c>
      <c r="M1120" s="25" t="s">
        <v>110</v>
      </c>
      <c r="N1120" s="29">
        <v>127.56</v>
      </c>
      <c r="O1120" s="25" t="s">
        <v>4645</v>
      </c>
      <c r="P1120" s="22" t="str">
        <f>HYPERLINK("https://www.ESV-Campus.de/"&amp;Tabelle_Komplettliste[[#This Row],[ISBN]])</f>
        <v>https://www.ESV-Campus.de/978-3-503-13848-7</v>
      </c>
    </row>
    <row r="1121" spans="1:16" ht="24" x14ac:dyDescent="0.2">
      <c r="A1121" s="24" t="s">
        <v>768</v>
      </c>
      <c r="B1121" s="25"/>
      <c r="C1121" s="24" t="s">
        <v>769</v>
      </c>
      <c r="D1121" s="26" t="s">
        <v>770</v>
      </c>
      <c r="E1121" s="26" t="s">
        <v>122</v>
      </c>
      <c r="F1121" s="25"/>
      <c r="G1121" s="25"/>
      <c r="H1121" s="27"/>
      <c r="I1121" s="27">
        <v>1</v>
      </c>
      <c r="J1121" s="28">
        <v>40473</v>
      </c>
      <c r="K1121" s="25" t="s">
        <v>34</v>
      </c>
      <c r="L1121" s="25" t="s">
        <v>96</v>
      </c>
      <c r="M1121" s="25" t="s">
        <v>97</v>
      </c>
      <c r="N1121" s="29">
        <v>103.53</v>
      </c>
      <c r="O1121" s="25" t="s">
        <v>4645</v>
      </c>
      <c r="P1121" s="22" t="str">
        <f>HYPERLINK("https://www.ESV-Campus.de/"&amp;Tabelle_Komplettliste[[#This Row],[ISBN]])</f>
        <v>https://www.ESV-Campus.de/978-3-503-12977-5</v>
      </c>
    </row>
    <row r="1122" spans="1:16" ht="24" x14ac:dyDescent="0.2">
      <c r="A1122" s="24" t="s">
        <v>2120</v>
      </c>
      <c r="B1122" s="25"/>
      <c r="C1122" s="24" t="s">
        <v>2121</v>
      </c>
      <c r="D1122" s="26" t="s">
        <v>2122</v>
      </c>
      <c r="E1122" s="26" t="s">
        <v>522</v>
      </c>
      <c r="F1122" s="25"/>
      <c r="G1122" s="25"/>
      <c r="H1122" s="27"/>
      <c r="I1122" s="27">
        <v>1</v>
      </c>
      <c r="J1122" s="28">
        <v>42334</v>
      </c>
      <c r="K1122" s="25" t="s">
        <v>34</v>
      </c>
      <c r="L1122" s="25" t="s">
        <v>96</v>
      </c>
      <c r="M1122" s="25" t="s">
        <v>127</v>
      </c>
      <c r="N1122" s="29">
        <v>138.05000000000001</v>
      </c>
      <c r="O1122" s="25" t="s">
        <v>4645</v>
      </c>
      <c r="P1122" s="22" t="str">
        <f>HYPERLINK("https://www.ESV-Campus.de/"&amp;Tabelle_Komplettliste[[#This Row],[ISBN]])</f>
        <v>https://www.ESV-Campus.de/978-3-503-16544-5</v>
      </c>
    </row>
    <row r="1123" spans="1:16" ht="24" x14ac:dyDescent="0.2">
      <c r="A1123" s="24" t="s">
        <v>3930</v>
      </c>
      <c r="B1123" s="25"/>
      <c r="C1123" s="24" t="s">
        <v>3931</v>
      </c>
      <c r="D1123" s="26" t="s">
        <v>3932</v>
      </c>
      <c r="E1123" s="26" t="s">
        <v>3933</v>
      </c>
      <c r="F1123" s="25"/>
      <c r="G1123" s="25" t="s">
        <v>1466</v>
      </c>
      <c r="H1123" s="27">
        <v>1</v>
      </c>
      <c r="I1123" s="27">
        <v>3</v>
      </c>
      <c r="J1123" s="28">
        <v>44502</v>
      </c>
      <c r="K1123" s="25" t="s">
        <v>34</v>
      </c>
      <c r="L1123" s="25" t="s">
        <v>96</v>
      </c>
      <c r="M1123" s="25" t="s">
        <v>127</v>
      </c>
      <c r="N1123" s="29">
        <v>297.22000000000003</v>
      </c>
      <c r="O1123" s="25" t="s">
        <v>4645</v>
      </c>
      <c r="P1123" s="22" t="str">
        <f>HYPERLINK("https://www.ESV-Campus.de/"&amp;Tabelle_Komplettliste[[#This Row],[ISBN]])</f>
        <v>https://www.ESV-Campus.de/978-3-503-20089-4</v>
      </c>
    </row>
    <row r="1124" spans="1:16" ht="36" x14ac:dyDescent="0.2">
      <c r="A1124" s="24" t="s">
        <v>1191</v>
      </c>
      <c r="B1124" s="25"/>
      <c r="C1124" s="24" t="s">
        <v>1192</v>
      </c>
      <c r="D1124" s="26" t="s">
        <v>1193</v>
      </c>
      <c r="E1124" s="26" t="s">
        <v>142</v>
      </c>
      <c r="F1124" s="25"/>
      <c r="G1124" s="25" t="s">
        <v>160</v>
      </c>
      <c r="H1124" s="27">
        <v>32</v>
      </c>
      <c r="I1124" s="27">
        <v>3</v>
      </c>
      <c r="J1124" s="28">
        <v>41115</v>
      </c>
      <c r="K1124" s="25" t="s">
        <v>34</v>
      </c>
      <c r="L1124" s="25" t="s">
        <v>96</v>
      </c>
      <c r="M1124" s="25" t="s">
        <v>127</v>
      </c>
      <c r="N1124" s="29">
        <v>207.09</v>
      </c>
      <c r="O1124" s="25" t="s">
        <v>4645</v>
      </c>
      <c r="P1124" s="22" t="str">
        <f>HYPERLINK("https://www.ESV-Campus.de/"&amp;Tabelle_Komplettliste[[#This Row],[ISBN]])</f>
        <v>https://www.ESV-Campus.de/978-3-503-13863-0</v>
      </c>
    </row>
    <row r="1125" spans="1:16" ht="24" x14ac:dyDescent="0.2">
      <c r="A1125" s="24" t="s">
        <v>187</v>
      </c>
      <c r="B1125" s="25"/>
      <c r="C1125" s="24" t="s">
        <v>188</v>
      </c>
      <c r="D1125" s="26" t="s">
        <v>189</v>
      </c>
      <c r="E1125" s="26" t="s">
        <v>190</v>
      </c>
      <c r="F1125" s="25"/>
      <c r="G1125" s="25"/>
      <c r="H1125" s="27"/>
      <c r="I1125" s="27">
        <v>1</v>
      </c>
      <c r="J1125" s="28">
        <v>40057</v>
      </c>
      <c r="K1125" s="25" t="s">
        <v>34</v>
      </c>
      <c r="L1125" s="25" t="s">
        <v>96</v>
      </c>
      <c r="M1125" s="25" t="s">
        <v>79</v>
      </c>
      <c r="N1125" s="29">
        <v>238.31</v>
      </c>
      <c r="O1125" s="25" t="s">
        <v>4645</v>
      </c>
      <c r="P1125" s="22" t="str">
        <f>HYPERLINK("https://www.ESV-Campus.de/"&amp;Tabelle_Komplettliste[[#This Row],[ISBN]])</f>
        <v>https://www.ESV-Campus.de/978-3-503-11410-8</v>
      </c>
    </row>
    <row r="1126" spans="1:16" ht="24" x14ac:dyDescent="0.2">
      <c r="A1126" s="24" t="s">
        <v>3304</v>
      </c>
      <c r="B1126" s="25"/>
      <c r="C1126" s="24" t="s">
        <v>3305</v>
      </c>
      <c r="D1126" s="26" t="s">
        <v>3306</v>
      </c>
      <c r="E1126" s="26" t="s">
        <v>3307</v>
      </c>
      <c r="F1126" s="25"/>
      <c r="G1126" s="25"/>
      <c r="H1126" s="27"/>
      <c r="I1126" s="27">
        <v>1</v>
      </c>
      <c r="J1126" s="28">
        <v>43818</v>
      </c>
      <c r="K1126" s="25" t="s">
        <v>34</v>
      </c>
      <c r="L1126" s="25" t="s">
        <v>96</v>
      </c>
      <c r="M1126" s="25" t="s">
        <v>110</v>
      </c>
      <c r="N1126" s="29">
        <v>105.22</v>
      </c>
      <c r="O1126" s="25" t="s">
        <v>4645</v>
      </c>
      <c r="P1126" s="22" t="str">
        <f>HYPERLINK("https://www.ESV-Campus.de/"&amp;Tabelle_Komplettliste[[#This Row],[ISBN]])</f>
        <v>https://www.ESV-Campus.de/978-3-503-18882-6</v>
      </c>
    </row>
    <row r="1127" spans="1:16" ht="24" x14ac:dyDescent="0.2">
      <c r="A1127" s="24" t="s">
        <v>668</v>
      </c>
      <c r="B1127" s="25"/>
      <c r="C1127" s="24" t="s">
        <v>669</v>
      </c>
      <c r="D1127" s="26" t="s">
        <v>670</v>
      </c>
      <c r="E1127" s="26" t="s">
        <v>671</v>
      </c>
      <c r="F1127" s="25"/>
      <c r="G1127" s="25"/>
      <c r="H1127" s="27"/>
      <c r="I1127" s="27">
        <v>1</v>
      </c>
      <c r="J1127" s="28">
        <v>40340</v>
      </c>
      <c r="K1127" s="25" t="s">
        <v>34</v>
      </c>
      <c r="L1127" s="25" t="s">
        <v>96</v>
      </c>
      <c r="M1127" s="25" t="s">
        <v>97</v>
      </c>
      <c r="N1127" s="29">
        <v>103.53</v>
      </c>
      <c r="O1127" s="25" t="s">
        <v>4645</v>
      </c>
      <c r="P1127" s="22" t="str">
        <f>HYPERLINK("https://www.ESV-Campus.de/"&amp;Tabelle_Komplettliste[[#This Row],[ISBN]])</f>
        <v>https://www.ESV-Campus.de/978-3-503-12652-1</v>
      </c>
    </row>
    <row r="1128" spans="1:16" ht="24" x14ac:dyDescent="0.2">
      <c r="A1128" s="24" t="s">
        <v>139</v>
      </c>
      <c r="B1128" s="25"/>
      <c r="C1128" s="24" t="s">
        <v>140</v>
      </c>
      <c r="D1128" s="26" t="s">
        <v>141</v>
      </c>
      <c r="E1128" s="26" t="s">
        <v>142</v>
      </c>
      <c r="F1128" s="25"/>
      <c r="G1128" s="25" t="s">
        <v>143</v>
      </c>
      <c r="H1128" s="27">
        <v>7</v>
      </c>
      <c r="I1128" s="27">
        <v>1</v>
      </c>
      <c r="J1128" s="28">
        <v>40057</v>
      </c>
      <c r="K1128" s="25" t="s">
        <v>34</v>
      </c>
      <c r="L1128" s="25" t="s">
        <v>96</v>
      </c>
      <c r="M1128" s="25" t="s">
        <v>97</v>
      </c>
      <c r="N1128" s="29">
        <v>203.79</v>
      </c>
      <c r="O1128" s="25" t="s">
        <v>4645</v>
      </c>
      <c r="P1128" s="22" t="str">
        <f>HYPERLINK("https://www.ESV-Campus.de/"&amp;Tabelle_Komplettliste[[#This Row],[ISBN]])</f>
        <v>https://www.ESV-Campus.de/978-3-503-11280-7</v>
      </c>
    </row>
    <row r="1129" spans="1:16" ht="24" x14ac:dyDescent="0.2">
      <c r="A1129" s="24" t="s">
        <v>1981</v>
      </c>
      <c r="B1129" s="25"/>
      <c r="C1129" s="24" t="s">
        <v>1982</v>
      </c>
      <c r="D1129" s="26" t="s">
        <v>1983</v>
      </c>
      <c r="E1129" s="26" t="s">
        <v>1984</v>
      </c>
      <c r="F1129" s="25"/>
      <c r="G1129" s="25"/>
      <c r="H1129" s="27"/>
      <c r="I1129" s="27">
        <v>2</v>
      </c>
      <c r="J1129" s="28">
        <v>42212</v>
      </c>
      <c r="K1129" s="25" t="s">
        <v>34</v>
      </c>
      <c r="L1129" s="25" t="s">
        <v>96</v>
      </c>
      <c r="M1129" s="25" t="s">
        <v>1336</v>
      </c>
      <c r="N1129" s="29">
        <v>138.05000000000001</v>
      </c>
      <c r="O1129" s="25" t="s">
        <v>4645</v>
      </c>
      <c r="P1129" s="22" t="str">
        <f>HYPERLINK("https://www.ESV-Campus.de/"&amp;Tabelle_Komplettliste[[#This Row],[ISBN]])</f>
        <v>https://www.ESV-Campus.de/978-3-503-16304-5</v>
      </c>
    </row>
    <row r="1130" spans="1:16" ht="24" x14ac:dyDescent="0.2">
      <c r="A1130" s="24" t="s">
        <v>288</v>
      </c>
      <c r="B1130" s="25"/>
      <c r="C1130" s="24" t="s">
        <v>289</v>
      </c>
      <c r="D1130" s="26" t="s">
        <v>290</v>
      </c>
      <c r="E1130" s="26" t="s">
        <v>291</v>
      </c>
      <c r="F1130" s="25"/>
      <c r="G1130" s="25"/>
      <c r="H1130" s="27"/>
      <c r="I1130" s="27">
        <v>2</v>
      </c>
      <c r="J1130" s="28">
        <v>40057</v>
      </c>
      <c r="K1130" s="25" t="s">
        <v>34</v>
      </c>
      <c r="L1130" s="25" t="s">
        <v>96</v>
      </c>
      <c r="M1130" s="25" t="s">
        <v>97</v>
      </c>
      <c r="N1130" s="29">
        <v>134.78</v>
      </c>
      <c r="O1130" s="25" t="s">
        <v>4645</v>
      </c>
      <c r="P1130" s="22" t="str">
        <f>HYPERLINK("https://www.ESV-Campus.de/"&amp;Tabelle_Komplettliste[[#This Row],[ISBN]])</f>
        <v>https://www.ESV-Campus.de/978-3-503-11610-2</v>
      </c>
    </row>
    <row r="1131" spans="1:16" ht="24" x14ac:dyDescent="0.2">
      <c r="A1131" s="24" t="s">
        <v>3378</v>
      </c>
      <c r="B1131" s="25"/>
      <c r="C1131" s="24" t="s">
        <v>3379</v>
      </c>
      <c r="D1131" s="26" t="s">
        <v>3380</v>
      </c>
      <c r="E1131" s="26" t="s">
        <v>3381</v>
      </c>
      <c r="F1131" s="25"/>
      <c r="G1131" s="25"/>
      <c r="H1131" s="27"/>
      <c r="I1131" s="27">
        <v>2</v>
      </c>
      <c r="J1131" s="28">
        <v>43878</v>
      </c>
      <c r="K1131" s="25" t="s">
        <v>34</v>
      </c>
      <c r="L1131" s="25" t="s">
        <v>96</v>
      </c>
      <c r="M1131" s="25" t="s">
        <v>127</v>
      </c>
      <c r="N1131" s="29">
        <v>157.06</v>
      </c>
      <c r="O1131" s="25" t="s">
        <v>4645</v>
      </c>
      <c r="P1131" s="22" t="str">
        <f>HYPERLINK("https://www.ESV-Campus.de/"&amp;Tabelle_Komplettliste[[#This Row],[ISBN]])</f>
        <v>https://www.ESV-Campus.de/978-3-503-19125-3</v>
      </c>
    </row>
    <row r="1132" spans="1:16" ht="24" x14ac:dyDescent="0.2">
      <c r="A1132" s="24" t="s">
        <v>698</v>
      </c>
      <c r="B1132" s="25"/>
      <c r="C1132" s="24" t="s">
        <v>699</v>
      </c>
      <c r="D1132" s="26" t="s">
        <v>700</v>
      </c>
      <c r="E1132" s="26" t="s">
        <v>701</v>
      </c>
      <c r="F1132" s="25"/>
      <c r="G1132" s="25"/>
      <c r="H1132" s="27"/>
      <c r="I1132" s="27">
        <v>1</v>
      </c>
      <c r="J1132" s="28">
        <v>40414</v>
      </c>
      <c r="K1132" s="25" t="s">
        <v>34</v>
      </c>
      <c r="L1132" s="25" t="s">
        <v>96</v>
      </c>
      <c r="M1132" s="25" t="s">
        <v>97</v>
      </c>
      <c r="N1132" s="29">
        <v>86.28</v>
      </c>
      <c r="O1132" s="25" t="s">
        <v>4645</v>
      </c>
      <c r="P1132" s="22" t="str">
        <f>HYPERLINK("https://www.ESV-Campus.de/"&amp;Tabelle_Komplettliste[[#This Row],[ISBN]])</f>
        <v>https://www.ESV-Campus.de/978-3-503-12900-3</v>
      </c>
    </row>
    <row r="1133" spans="1:16" ht="24" x14ac:dyDescent="0.2">
      <c r="A1133" s="24" t="s">
        <v>730</v>
      </c>
      <c r="B1133" s="25"/>
      <c r="C1133" s="24" t="s">
        <v>731</v>
      </c>
      <c r="D1133" s="26" t="s">
        <v>732</v>
      </c>
      <c r="E1133" s="26" t="s">
        <v>142</v>
      </c>
      <c r="F1133" s="25"/>
      <c r="G1133" s="25" t="s">
        <v>160</v>
      </c>
      <c r="H1133" s="27">
        <v>45</v>
      </c>
      <c r="I1133" s="27">
        <v>1</v>
      </c>
      <c r="J1133" s="28">
        <v>40469</v>
      </c>
      <c r="K1133" s="25" t="s">
        <v>34</v>
      </c>
      <c r="L1133" s="25" t="s">
        <v>96</v>
      </c>
      <c r="M1133" s="25" t="s">
        <v>97</v>
      </c>
      <c r="N1133" s="29">
        <v>120.81</v>
      </c>
      <c r="O1133" s="25" t="s">
        <v>4645</v>
      </c>
      <c r="P1133" s="22" t="str">
        <f>HYPERLINK("https://www.ESV-Campus.de/"&amp;Tabelle_Komplettliste[[#This Row],[ISBN]])</f>
        <v>https://www.ESV-Campus.de/978-3-503-12941-6</v>
      </c>
    </row>
    <row r="1134" spans="1:16" ht="24" x14ac:dyDescent="0.2">
      <c r="A1134" s="24" t="s">
        <v>1462</v>
      </c>
      <c r="B1134" s="25"/>
      <c r="C1134" s="24" t="s">
        <v>1463</v>
      </c>
      <c r="D1134" s="26" t="s">
        <v>1464</v>
      </c>
      <c r="E1134" s="26" t="s">
        <v>1465</v>
      </c>
      <c r="F1134" s="25"/>
      <c r="G1134" s="25" t="s">
        <v>1466</v>
      </c>
      <c r="H1134" s="27">
        <v>2</v>
      </c>
      <c r="I1134" s="27">
        <v>1</v>
      </c>
      <c r="J1134" s="28">
        <v>42145</v>
      </c>
      <c r="K1134" s="25" t="s">
        <v>34</v>
      </c>
      <c r="L1134" s="25" t="s">
        <v>96</v>
      </c>
      <c r="M1134" s="25" t="s">
        <v>127</v>
      </c>
      <c r="N1134" s="29">
        <v>345.14</v>
      </c>
      <c r="O1134" s="25" t="s">
        <v>4645</v>
      </c>
      <c r="P1134" s="22" t="str">
        <f>HYPERLINK("https://www.ESV-Campus.de/"&amp;Tabelle_Komplettliste[[#This Row],[ISBN]])</f>
        <v>https://www.ESV-Campus.de/978-3-503-15467-8</v>
      </c>
    </row>
    <row r="1135" spans="1:16" ht="24" x14ac:dyDescent="0.2">
      <c r="A1135" s="24" t="s">
        <v>983</v>
      </c>
      <c r="B1135" s="25"/>
      <c r="C1135" s="24" t="s">
        <v>984</v>
      </c>
      <c r="D1135" s="26" t="s">
        <v>985</v>
      </c>
      <c r="E1135" s="26" t="s">
        <v>986</v>
      </c>
      <c r="F1135" s="25"/>
      <c r="G1135" s="25"/>
      <c r="H1135" s="27"/>
      <c r="I1135" s="27">
        <v>1</v>
      </c>
      <c r="J1135" s="28">
        <v>40938</v>
      </c>
      <c r="K1135" s="25" t="s">
        <v>34</v>
      </c>
      <c r="L1135" s="25" t="s">
        <v>96</v>
      </c>
      <c r="M1135" s="25" t="s">
        <v>79</v>
      </c>
      <c r="N1135" s="29">
        <v>310.62</v>
      </c>
      <c r="O1135" s="25" t="s">
        <v>4645</v>
      </c>
      <c r="P1135" s="22" t="str">
        <f>HYPERLINK("https://www.ESV-Campus.de/"&amp;Tabelle_Komplettliste[[#This Row],[ISBN]])</f>
        <v>https://www.ESV-Campus.de/978-3-503-13687-2</v>
      </c>
    </row>
    <row r="1136" spans="1:16" ht="24" x14ac:dyDescent="0.2">
      <c r="A1136" s="24" t="s">
        <v>2734</v>
      </c>
      <c r="B1136" s="25"/>
      <c r="C1136" s="24" t="s">
        <v>2735</v>
      </c>
      <c r="D1136" s="26" t="s">
        <v>2736</v>
      </c>
      <c r="E1136" s="26" t="s">
        <v>2737</v>
      </c>
      <c r="F1136" s="25"/>
      <c r="G1136" s="25"/>
      <c r="H1136" s="27"/>
      <c r="I1136" s="27">
        <v>1</v>
      </c>
      <c r="J1136" s="28">
        <v>43207</v>
      </c>
      <c r="K1136" s="25" t="s">
        <v>34</v>
      </c>
      <c r="L1136" s="25" t="s">
        <v>96</v>
      </c>
      <c r="M1136" s="25" t="s">
        <v>79</v>
      </c>
      <c r="N1136" s="29">
        <v>189.81</v>
      </c>
      <c r="O1136" s="25" t="s">
        <v>4645</v>
      </c>
      <c r="P1136" s="22" t="str">
        <f>HYPERLINK("https://www.ESV-Campus.de/"&amp;Tabelle_Komplettliste[[#This Row],[ISBN]])</f>
        <v>https://www.ESV-Campus.de/978-3-503-17683-0</v>
      </c>
    </row>
    <row r="1137" spans="1:16" ht="24" x14ac:dyDescent="0.2">
      <c r="A1137" s="24" t="s">
        <v>1795</v>
      </c>
      <c r="B1137" s="25"/>
      <c r="C1137" s="24" t="s">
        <v>1796</v>
      </c>
      <c r="D1137" s="26" t="s">
        <v>1797</v>
      </c>
      <c r="E1137" s="26" t="s">
        <v>522</v>
      </c>
      <c r="F1137" s="25"/>
      <c r="G1137" s="25"/>
      <c r="H1137" s="27"/>
      <c r="I1137" s="27">
        <v>1</v>
      </c>
      <c r="J1137" s="28">
        <v>42072</v>
      </c>
      <c r="K1137" s="25" t="s">
        <v>34</v>
      </c>
      <c r="L1137" s="25" t="s">
        <v>96</v>
      </c>
      <c r="M1137" s="25" t="s">
        <v>36</v>
      </c>
      <c r="N1137" s="29">
        <v>120.81</v>
      </c>
      <c r="O1137" s="25" t="s">
        <v>4645</v>
      </c>
      <c r="P1137" s="22" t="str">
        <f>HYPERLINK("https://www.ESV-Campus.de/"&amp;Tabelle_Komplettliste[[#This Row],[ISBN]])</f>
        <v>https://www.ESV-Campus.de/978-3-503-15737-2</v>
      </c>
    </row>
    <row r="1138" spans="1:16" ht="24" x14ac:dyDescent="0.2">
      <c r="A1138" s="24" t="s">
        <v>1876</v>
      </c>
      <c r="B1138" s="25"/>
      <c r="C1138" s="24" t="s">
        <v>1877</v>
      </c>
      <c r="D1138" s="26" t="s">
        <v>1878</v>
      </c>
      <c r="E1138" s="26" t="s">
        <v>142</v>
      </c>
      <c r="F1138" s="25"/>
      <c r="G1138" s="25" t="s">
        <v>160</v>
      </c>
      <c r="H1138" s="27">
        <v>54</v>
      </c>
      <c r="I1138" s="27">
        <v>1</v>
      </c>
      <c r="J1138" s="28">
        <v>42093</v>
      </c>
      <c r="K1138" s="25" t="s">
        <v>34</v>
      </c>
      <c r="L1138" s="25" t="s">
        <v>96</v>
      </c>
      <c r="M1138" s="25" t="s">
        <v>127</v>
      </c>
      <c r="N1138" s="29">
        <v>86.28</v>
      </c>
      <c r="O1138" s="25" t="s">
        <v>4645</v>
      </c>
      <c r="P1138" s="22" t="str">
        <f>HYPERLINK("https://www.ESV-Campus.de/"&amp;Tabelle_Komplettliste[[#This Row],[ISBN]])</f>
        <v>https://www.ESV-Campus.de/978-3-503-15825-6</v>
      </c>
    </row>
    <row r="1139" spans="1:16" ht="24" x14ac:dyDescent="0.2">
      <c r="A1139" s="24" t="s">
        <v>1743</v>
      </c>
      <c r="B1139" s="25"/>
      <c r="C1139" s="24" t="s">
        <v>1744</v>
      </c>
      <c r="D1139" s="26" t="s">
        <v>1745</v>
      </c>
      <c r="E1139" s="26" t="s">
        <v>1746</v>
      </c>
      <c r="F1139" s="25"/>
      <c r="G1139" s="25"/>
      <c r="H1139" s="27"/>
      <c r="I1139" s="27">
        <v>2</v>
      </c>
      <c r="J1139" s="28">
        <v>41801</v>
      </c>
      <c r="K1139" s="25" t="s">
        <v>34</v>
      </c>
      <c r="L1139" s="25" t="s">
        <v>96</v>
      </c>
      <c r="M1139" s="25" t="s">
        <v>991</v>
      </c>
      <c r="N1139" s="29">
        <v>276.10000000000002</v>
      </c>
      <c r="O1139" s="25" t="s">
        <v>4645</v>
      </c>
      <c r="P1139" s="22" t="str">
        <f>HYPERLINK("https://www.ESV-Campus.de/"&amp;Tabelle_Komplettliste[[#This Row],[ISBN]])</f>
        <v>https://www.ESV-Campus.de/978-3-503-15706-8</v>
      </c>
    </row>
    <row r="1140" spans="1:16" ht="24" x14ac:dyDescent="0.2">
      <c r="A1140" s="24" t="s">
        <v>2029</v>
      </c>
      <c r="B1140" s="25"/>
      <c r="C1140" s="24" t="s">
        <v>2030</v>
      </c>
      <c r="D1140" s="26" t="s">
        <v>2031</v>
      </c>
      <c r="E1140" s="26" t="s">
        <v>142</v>
      </c>
      <c r="F1140" s="25"/>
      <c r="G1140" s="25" t="s">
        <v>160</v>
      </c>
      <c r="H1140" s="27">
        <v>57</v>
      </c>
      <c r="I1140" s="27">
        <v>1</v>
      </c>
      <c r="J1140" s="28">
        <v>42247</v>
      </c>
      <c r="K1140" s="25" t="s">
        <v>34</v>
      </c>
      <c r="L1140" s="25" t="s">
        <v>96</v>
      </c>
      <c r="M1140" s="25" t="s">
        <v>127</v>
      </c>
      <c r="N1140" s="29">
        <v>86.28</v>
      </c>
      <c r="O1140" s="25" t="s">
        <v>4645</v>
      </c>
      <c r="P1140" s="22" t="str">
        <f>HYPERLINK("https://www.ESV-Campus.de/"&amp;Tabelle_Komplettliste[[#This Row],[ISBN]])</f>
        <v>https://www.ESV-Campus.de/978-3-503-16346-5</v>
      </c>
    </row>
    <row r="1141" spans="1:16" ht="24" x14ac:dyDescent="0.2">
      <c r="A1141" s="24" t="s">
        <v>1498</v>
      </c>
      <c r="B1141" s="25"/>
      <c r="C1141" s="24" t="s">
        <v>1499</v>
      </c>
      <c r="D1141" s="26" t="s">
        <v>1500</v>
      </c>
      <c r="E1141" s="26" t="s">
        <v>142</v>
      </c>
      <c r="F1141" s="25"/>
      <c r="G1141" s="25" t="s">
        <v>160</v>
      </c>
      <c r="H1141" s="27">
        <v>52</v>
      </c>
      <c r="I1141" s="27">
        <v>1</v>
      </c>
      <c r="J1141" s="28">
        <v>41844</v>
      </c>
      <c r="K1141" s="25" t="s">
        <v>34</v>
      </c>
      <c r="L1141" s="25" t="s">
        <v>96</v>
      </c>
      <c r="M1141" s="25" t="s">
        <v>127</v>
      </c>
      <c r="N1141" s="29">
        <v>86.28</v>
      </c>
      <c r="O1141" s="25" t="s">
        <v>4645</v>
      </c>
      <c r="P1141" s="22" t="str">
        <f>HYPERLINK("https://www.ESV-Campus.de/"&amp;Tabelle_Komplettliste[[#This Row],[ISBN]])</f>
        <v>https://www.ESV-Campus.de/978-3-503-15497-5</v>
      </c>
    </row>
    <row r="1142" spans="1:16" ht="24" x14ac:dyDescent="0.2">
      <c r="A1142" s="24" t="s">
        <v>156</v>
      </c>
      <c r="B1142" s="25"/>
      <c r="C1142" s="24" t="s">
        <v>157</v>
      </c>
      <c r="D1142" s="26" t="s">
        <v>158</v>
      </c>
      <c r="E1142" s="26" t="s">
        <v>159</v>
      </c>
      <c r="F1142" s="25"/>
      <c r="G1142" s="25" t="s">
        <v>160</v>
      </c>
      <c r="H1142" s="27">
        <v>26</v>
      </c>
      <c r="I1142" s="27">
        <v>2</v>
      </c>
      <c r="J1142" s="28">
        <v>40057</v>
      </c>
      <c r="K1142" s="25" t="s">
        <v>34</v>
      </c>
      <c r="L1142" s="25" t="s">
        <v>96</v>
      </c>
      <c r="M1142" s="25" t="s">
        <v>97</v>
      </c>
      <c r="N1142" s="29">
        <v>172.57</v>
      </c>
      <c r="O1142" s="25" t="s">
        <v>4645</v>
      </c>
      <c r="P1142" s="22" t="str">
        <f>HYPERLINK("https://www.ESV-Campus.de/"&amp;Tabelle_Komplettliste[[#This Row],[ISBN]])</f>
        <v>https://www.ESV-Campus.de/978-3-503-11292-0</v>
      </c>
    </row>
    <row r="1143" spans="1:16" ht="24" x14ac:dyDescent="0.2">
      <c r="A1143" s="24" t="s">
        <v>2625</v>
      </c>
      <c r="B1143" s="25"/>
      <c r="C1143" s="24" t="s">
        <v>2626</v>
      </c>
      <c r="D1143" s="26" t="s">
        <v>2627</v>
      </c>
      <c r="E1143" s="26" t="s">
        <v>142</v>
      </c>
      <c r="F1143" s="25"/>
      <c r="G1143" s="25" t="s">
        <v>160</v>
      </c>
      <c r="H1143" s="27">
        <v>23</v>
      </c>
      <c r="I1143" s="27">
        <v>5</v>
      </c>
      <c r="J1143" s="28">
        <v>43076</v>
      </c>
      <c r="K1143" s="25" t="s">
        <v>34</v>
      </c>
      <c r="L1143" s="25" t="s">
        <v>96</v>
      </c>
      <c r="M1143" s="25" t="s">
        <v>1285</v>
      </c>
      <c r="N1143" s="29">
        <v>155.33000000000001</v>
      </c>
      <c r="O1143" s="25" t="s">
        <v>4645</v>
      </c>
      <c r="P1143" s="22" t="str">
        <f>HYPERLINK("https://www.ESV-Campus.de/"&amp;Tabelle_Komplettliste[[#This Row],[ISBN]])</f>
        <v>https://www.ESV-Campus.de/978-3-503-17457-7</v>
      </c>
    </row>
    <row r="1144" spans="1:16" ht="24" x14ac:dyDescent="0.2">
      <c r="A1144" s="24" t="s">
        <v>4189</v>
      </c>
      <c r="B1144" s="25"/>
      <c r="C1144" s="24" t="s">
        <v>4190</v>
      </c>
      <c r="D1144" s="26" t="s">
        <v>4191</v>
      </c>
      <c r="E1144" s="26" t="s">
        <v>4192</v>
      </c>
      <c r="F1144" s="25"/>
      <c r="G1144" s="25" t="s">
        <v>143</v>
      </c>
      <c r="H1144" s="27">
        <v>11</v>
      </c>
      <c r="I1144" s="27">
        <v>1</v>
      </c>
      <c r="J1144" s="28">
        <v>44652</v>
      </c>
      <c r="K1144" s="25" t="s">
        <v>34</v>
      </c>
      <c r="L1144" s="25" t="s">
        <v>96</v>
      </c>
      <c r="M1144" s="25" t="s">
        <v>110</v>
      </c>
      <c r="N1144" s="29">
        <v>157.06</v>
      </c>
      <c r="O1144" s="25" t="s">
        <v>4645</v>
      </c>
      <c r="P1144" s="22" t="str">
        <f>HYPERLINK("https://www.ESV-Campus.de/"&amp;Tabelle_Komplettliste[[#This Row],[ISBN]])</f>
        <v>https://www.ESV-Campus.de/978-3-503-20927-9</v>
      </c>
    </row>
    <row r="1145" spans="1:16" ht="36" x14ac:dyDescent="0.2">
      <c r="A1145" s="24" t="s">
        <v>495</v>
      </c>
      <c r="B1145" s="25"/>
      <c r="C1145" s="24" t="s">
        <v>496</v>
      </c>
      <c r="D1145" s="26" t="s">
        <v>497</v>
      </c>
      <c r="E1145" s="26" t="s">
        <v>498</v>
      </c>
      <c r="F1145" s="25"/>
      <c r="G1145" s="25" t="s">
        <v>160</v>
      </c>
      <c r="H1145" s="27">
        <v>40</v>
      </c>
      <c r="I1145" s="27">
        <v>1</v>
      </c>
      <c r="J1145" s="28">
        <v>40147</v>
      </c>
      <c r="K1145" s="25" t="s">
        <v>34</v>
      </c>
      <c r="L1145" s="25" t="s">
        <v>96</v>
      </c>
      <c r="M1145" s="25" t="s">
        <v>97</v>
      </c>
      <c r="N1145" s="29">
        <v>86.28</v>
      </c>
      <c r="O1145" s="25" t="s">
        <v>4645</v>
      </c>
      <c r="P1145" s="22" t="str">
        <f>HYPERLINK("https://www.ESV-Campus.de/"&amp;Tabelle_Komplettliste[[#This Row],[ISBN]])</f>
        <v>https://www.ESV-Campus.de/978-3-503-12403-9</v>
      </c>
    </row>
    <row r="1146" spans="1:16" ht="24" x14ac:dyDescent="0.2">
      <c r="A1146" s="24" t="s">
        <v>3033</v>
      </c>
      <c r="B1146" s="25"/>
      <c r="C1146" s="24" t="s">
        <v>3034</v>
      </c>
      <c r="D1146" s="26" t="s">
        <v>3035</v>
      </c>
      <c r="E1146" s="26" t="s">
        <v>142</v>
      </c>
      <c r="F1146" s="25"/>
      <c r="G1146" s="25" t="s">
        <v>160</v>
      </c>
      <c r="H1146" s="27">
        <v>59</v>
      </c>
      <c r="I1146" s="27">
        <v>1</v>
      </c>
      <c r="J1146" s="28">
        <v>43452</v>
      </c>
      <c r="K1146" s="25" t="s">
        <v>34</v>
      </c>
      <c r="L1146" s="25" t="s">
        <v>96</v>
      </c>
      <c r="M1146" s="25" t="s">
        <v>79</v>
      </c>
      <c r="N1146" s="29">
        <v>69.040000000000006</v>
      </c>
      <c r="O1146" s="25" t="s">
        <v>4645</v>
      </c>
      <c r="P1146" s="22" t="str">
        <f>HYPERLINK("https://www.ESV-Campus.de/"&amp;Tabelle_Komplettliste[[#This Row],[ISBN]])</f>
        <v>https://www.ESV-Campus.de/978-3-503-18252-7</v>
      </c>
    </row>
    <row r="1147" spans="1:16" ht="24" x14ac:dyDescent="0.2">
      <c r="A1147" s="24" t="s">
        <v>1942</v>
      </c>
      <c r="B1147" s="25"/>
      <c r="C1147" s="24" t="s">
        <v>1943</v>
      </c>
      <c r="D1147" s="26" t="s">
        <v>1944</v>
      </c>
      <c r="E1147" s="26" t="s">
        <v>142</v>
      </c>
      <c r="F1147" s="25"/>
      <c r="G1147" s="25" t="s">
        <v>160</v>
      </c>
      <c r="H1147" s="27">
        <v>10</v>
      </c>
      <c r="I1147" s="27">
        <v>3</v>
      </c>
      <c r="J1147" s="28">
        <v>42200</v>
      </c>
      <c r="K1147" s="25" t="s">
        <v>34</v>
      </c>
      <c r="L1147" s="25" t="s">
        <v>96</v>
      </c>
      <c r="M1147" s="25" t="s">
        <v>127</v>
      </c>
      <c r="N1147" s="29">
        <v>86.28</v>
      </c>
      <c r="O1147" s="25" t="s">
        <v>4645</v>
      </c>
      <c r="P1147" s="22" t="str">
        <f>HYPERLINK("https://www.ESV-Campus.de/"&amp;Tabelle_Komplettliste[[#This Row],[ISBN]])</f>
        <v>https://www.ESV-Campus.de/978-3-503-15873-7</v>
      </c>
    </row>
    <row r="1148" spans="1:16" ht="24" x14ac:dyDescent="0.2">
      <c r="A1148" s="24" t="s">
        <v>1194</v>
      </c>
      <c r="B1148" s="25"/>
      <c r="C1148" s="24" t="s">
        <v>1195</v>
      </c>
      <c r="D1148" s="26" t="s">
        <v>1196</v>
      </c>
      <c r="E1148" s="26" t="s">
        <v>1197</v>
      </c>
      <c r="F1148" s="25"/>
      <c r="G1148" s="25" t="s">
        <v>143</v>
      </c>
      <c r="H1148" s="27">
        <v>9</v>
      </c>
      <c r="I1148" s="27">
        <v>1</v>
      </c>
      <c r="J1148" s="28">
        <v>41037</v>
      </c>
      <c r="K1148" s="25" t="s">
        <v>34</v>
      </c>
      <c r="L1148" s="25" t="s">
        <v>96</v>
      </c>
      <c r="M1148" s="25" t="s">
        <v>127</v>
      </c>
      <c r="N1148" s="29">
        <v>207.09</v>
      </c>
      <c r="O1148" s="25" t="s">
        <v>4645</v>
      </c>
      <c r="P1148" s="22" t="str">
        <f>HYPERLINK("https://www.ESV-Campus.de/"&amp;Tabelle_Komplettliste[[#This Row],[ISBN]])</f>
        <v>https://www.ESV-Campus.de/978-3-503-13874-6</v>
      </c>
    </row>
    <row r="1149" spans="1:16" ht="24" x14ac:dyDescent="0.2">
      <c r="A1149" s="24" t="s">
        <v>789</v>
      </c>
      <c r="B1149" s="25"/>
      <c r="C1149" s="24" t="s">
        <v>790</v>
      </c>
      <c r="D1149" s="26" t="s">
        <v>791</v>
      </c>
      <c r="E1149" s="26" t="s">
        <v>792</v>
      </c>
      <c r="F1149" s="25"/>
      <c r="G1149" s="25"/>
      <c r="H1149" s="27"/>
      <c r="I1149" s="27">
        <v>1</v>
      </c>
      <c r="J1149" s="28">
        <v>40599</v>
      </c>
      <c r="K1149" s="25" t="s">
        <v>34</v>
      </c>
      <c r="L1149" s="25" t="s">
        <v>96</v>
      </c>
      <c r="M1149" s="25" t="s">
        <v>682</v>
      </c>
      <c r="N1149" s="29">
        <v>138.05000000000001</v>
      </c>
      <c r="O1149" s="25" t="s">
        <v>4645</v>
      </c>
      <c r="P1149" s="22" t="str">
        <f>HYPERLINK("https://www.ESV-Campus.de/"&amp;Tabelle_Komplettliste[[#This Row],[ISBN]])</f>
        <v>https://www.ESV-Campus.de/978-3-503-12997-3</v>
      </c>
    </row>
    <row r="1150" spans="1:16" ht="24" x14ac:dyDescent="0.2">
      <c r="A1150" s="24" t="s">
        <v>1998</v>
      </c>
      <c r="B1150" s="25"/>
      <c r="C1150" s="24" t="s">
        <v>1999</v>
      </c>
      <c r="D1150" s="26" t="s">
        <v>2000</v>
      </c>
      <c r="E1150" s="26" t="s">
        <v>2001</v>
      </c>
      <c r="F1150" s="25"/>
      <c r="G1150" s="25"/>
      <c r="H1150" s="27"/>
      <c r="I1150" s="27">
        <v>1</v>
      </c>
      <c r="J1150" s="28">
        <v>42181</v>
      </c>
      <c r="K1150" s="25" t="s">
        <v>34</v>
      </c>
      <c r="L1150" s="25" t="s">
        <v>96</v>
      </c>
      <c r="M1150" s="25" t="s">
        <v>127</v>
      </c>
      <c r="N1150" s="29">
        <v>86.28</v>
      </c>
      <c r="O1150" s="25" t="s">
        <v>4645</v>
      </c>
      <c r="P1150" s="22" t="str">
        <f>HYPERLINK("https://www.ESV-Campus.de/"&amp;Tabelle_Komplettliste[[#This Row],[ISBN]])</f>
        <v>https://www.ESV-Campus.de/978-3-503-16314-4</v>
      </c>
    </row>
    <row r="1151" spans="1:16" ht="24" x14ac:dyDescent="0.2">
      <c r="A1151" s="24" t="s">
        <v>2552</v>
      </c>
      <c r="B1151" s="25"/>
      <c r="C1151" s="24" t="s">
        <v>2553</v>
      </c>
      <c r="D1151" s="26" t="s">
        <v>2554</v>
      </c>
      <c r="E1151" s="26" t="s">
        <v>142</v>
      </c>
      <c r="F1151" s="25"/>
      <c r="G1151" s="25" t="s">
        <v>160</v>
      </c>
      <c r="H1151" s="27">
        <v>11</v>
      </c>
      <c r="I1151" s="27">
        <v>5</v>
      </c>
      <c r="J1151" s="28">
        <v>43074</v>
      </c>
      <c r="K1151" s="25" t="s">
        <v>34</v>
      </c>
      <c r="L1151" s="25" t="s">
        <v>96</v>
      </c>
      <c r="M1151" s="25" t="s">
        <v>79</v>
      </c>
      <c r="N1151" s="29">
        <v>172.57</v>
      </c>
      <c r="O1151" s="25" t="s">
        <v>4645</v>
      </c>
      <c r="P1151" s="22" t="str">
        <f>HYPERLINK("https://www.ESV-Campus.de/"&amp;Tabelle_Komplettliste[[#This Row],[ISBN]])</f>
        <v>https://www.ESV-Campus.de/978-3-503-17199-6</v>
      </c>
    </row>
    <row r="1152" spans="1:16" ht="24" x14ac:dyDescent="0.2">
      <c r="A1152" s="24" t="s">
        <v>1958</v>
      </c>
      <c r="B1152" s="25"/>
      <c r="C1152" s="24" t="s">
        <v>1959</v>
      </c>
      <c r="D1152" s="26" t="s">
        <v>1960</v>
      </c>
      <c r="E1152" s="26" t="s">
        <v>142</v>
      </c>
      <c r="F1152" s="25"/>
      <c r="G1152" s="25" t="s">
        <v>160</v>
      </c>
      <c r="H1152" s="27">
        <v>55</v>
      </c>
      <c r="I1152" s="27">
        <v>1</v>
      </c>
      <c r="J1152" s="28">
        <v>42228</v>
      </c>
      <c r="K1152" s="25" t="s">
        <v>34</v>
      </c>
      <c r="L1152" s="25" t="s">
        <v>96</v>
      </c>
      <c r="M1152" s="25" t="s">
        <v>127</v>
      </c>
      <c r="N1152" s="29">
        <v>103.53</v>
      </c>
      <c r="O1152" s="25" t="s">
        <v>4645</v>
      </c>
      <c r="P1152" s="22" t="str">
        <f>HYPERLINK("https://www.ESV-Campus.de/"&amp;Tabelle_Komplettliste[[#This Row],[ISBN]])</f>
        <v>https://www.ESV-Campus.de/978-3-503-15885-0</v>
      </c>
    </row>
    <row r="1153" spans="1:16" ht="48" x14ac:dyDescent="0.2">
      <c r="A1153" s="24" t="s">
        <v>3759</v>
      </c>
      <c r="B1153" s="25"/>
      <c r="C1153" s="24" t="s">
        <v>3760</v>
      </c>
      <c r="D1153" s="26" t="s">
        <v>3761</v>
      </c>
      <c r="E1153" s="26" t="s">
        <v>142</v>
      </c>
      <c r="F1153" s="25"/>
      <c r="G1153" s="25" t="s">
        <v>160</v>
      </c>
      <c r="H1153" s="27">
        <v>61</v>
      </c>
      <c r="I1153" s="27">
        <v>1</v>
      </c>
      <c r="J1153" s="28">
        <v>44326</v>
      </c>
      <c r="K1153" s="25" t="s">
        <v>34</v>
      </c>
      <c r="L1153" s="25" t="s">
        <v>96</v>
      </c>
      <c r="M1153" s="25" t="s">
        <v>138</v>
      </c>
      <c r="N1153" s="29">
        <v>105.22</v>
      </c>
      <c r="O1153" s="25" t="s">
        <v>4645</v>
      </c>
      <c r="P1153" s="22" t="str">
        <f>HYPERLINK("https://www.ESV-Campus.de/"&amp;Tabelle_Komplettliste[[#This Row],[ISBN]])</f>
        <v>https://www.ESV-Campus.de/978-3-503-19923-5</v>
      </c>
    </row>
    <row r="1154" spans="1:16" ht="24" x14ac:dyDescent="0.2">
      <c r="A1154" s="24" t="s">
        <v>1879</v>
      </c>
      <c r="B1154" s="25"/>
      <c r="C1154" s="24" t="s">
        <v>1880</v>
      </c>
      <c r="D1154" s="26" t="s">
        <v>1881</v>
      </c>
      <c r="E1154" s="26" t="s">
        <v>142</v>
      </c>
      <c r="F1154" s="25"/>
      <c r="G1154" s="25" t="s">
        <v>160</v>
      </c>
      <c r="H1154" s="27">
        <v>29</v>
      </c>
      <c r="I1154" s="27">
        <v>2</v>
      </c>
      <c r="J1154" s="28">
        <v>44652</v>
      </c>
      <c r="K1154" s="25" t="s">
        <v>34</v>
      </c>
      <c r="L1154" s="25" t="s">
        <v>96</v>
      </c>
      <c r="M1154" s="25" t="s">
        <v>91</v>
      </c>
      <c r="N1154" s="29">
        <v>122.5</v>
      </c>
      <c r="O1154" s="25" t="s">
        <v>4645</v>
      </c>
      <c r="P1154" s="22" t="str">
        <f>HYPERLINK("https://www.ESV-Campus.de/"&amp;Tabelle_Komplettliste[[#This Row],[ISBN]])</f>
        <v>https://www.ESV-Campus.de/978-3-503-15827-0</v>
      </c>
    </row>
    <row r="1155" spans="1:16" ht="24" x14ac:dyDescent="0.2">
      <c r="A1155" s="24" t="s">
        <v>1329</v>
      </c>
      <c r="B1155" s="25"/>
      <c r="C1155" s="24" t="s">
        <v>1330</v>
      </c>
      <c r="D1155" s="26" t="s">
        <v>1331</v>
      </c>
      <c r="E1155" s="26" t="s">
        <v>142</v>
      </c>
      <c r="F1155" s="25"/>
      <c r="G1155" s="25" t="s">
        <v>160</v>
      </c>
      <c r="H1155" s="27">
        <v>48</v>
      </c>
      <c r="I1155" s="27">
        <v>1</v>
      </c>
      <c r="J1155" s="28">
        <v>41390</v>
      </c>
      <c r="K1155" s="25" t="s">
        <v>34</v>
      </c>
      <c r="L1155" s="25" t="s">
        <v>96</v>
      </c>
      <c r="M1155" s="25" t="s">
        <v>127</v>
      </c>
      <c r="N1155" s="29">
        <v>86.28</v>
      </c>
      <c r="O1155" s="25" t="s">
        <v>4645</v>
      </c>
      <c r="P1155" s="22" t="str">
        <f>HYPERLINK("https://www.ESV-Campus.de/"&amp;Tabelle_Komplettliste[[#This Row],[ISBN]])</f>
        <v>https://www.ESV-Campus.de/978-3-503-14426-6</v>
      </c>
    </row>
    <row r="1156" spans="1:16" ht="24" x14ac:dyDescent="0.2">
      <c r="A1156" s="24" t="s">
        <v>811</v>
      </c>
      <c r="B1156" s="25"/>
      <c r="C1156" s="24" t="s">
        <v>812</v>
      </c>
      <c r="D1156" s="26" t="s">
        <v>813</v>
      </c>
      <c r="E1156" s="26" t="s">
        <v>814</v>
      </c>
      <c r="F1156" s="25"/>
      <c r="G1156" s="25"/>
      <c r="H1156" s="27"/>
      <c r="I1156" s="27">
        <v>1</v>
      </c>
      <c r="J1156" s="28">
        <v>40679</v>
      </c>
      <c r="K1156" s="25" t="s">
        <v>34</v>
      </c>
      <c r="L1156" s="25" t="s">
        <v>96</v>
      </c>
      <c r="M1156" s="25" t="s">
        <v>97</v>
      </c>
      <c r="N1156" s="29">
        <v>172.57</v>
      </c>
      <c r="O1156" s="25" t="s">
        <v>4645</v>
      </c>
      <c r="P1156" s="22" t="str">
        <f>HYPERLINK("https://www.ESV-Campus.de/"&amp;Tabelle_Komplettliste[[#This Row],[ISBN]])</f>
        <v>https://www.ESV-Campus.de/978-3-503-13013-9</v>
      </c>
    </row>
    <row r="1157" spans="1:16" ht="24" x14ac:dyDescent="0.2">
      <c r="A1157" s="24" t="s">
        <v>2430</v>
      </c>
      <c r="B1157" s="25"/>
      <c r="C1157" s="24" t="s">
        <v>2431</v>
      </c>
      <c r="D1157" s="26" t="s">
        <v>2432</v>
      </c>
      <c r="E1157" s="26" t="s">
        <v>142</v>
      </c>
      <c r="F1157" s="25"/>
      <c r="G1157" s="25" t="s">
        <v>160</v>
      </c>
      <c r="H1157" s="27">
        <v>58</v>
      </c>
      <c r="I1157" s="27">
        <v>1</v>
      </c>
      <c r="J1157" s="28">
        <v>42804</v>
      </c>
      <c r="K1157" s="25" t="s">
        <v>34</v>
      </c>
      <c r="L1157" s="25" t="s">
        <v>96</v>
      </c>
      <c r="M1157" s="25" t="s">
        <v>127</v>
      </c>
      <c r="N1157" s="29">
        <v>69.040000000000006</v>
      </c>
      <c r="O1157" s="25" t="s">
        <v>4645</v>
      </c>
      <c r="P1157" s="22" t="str">
        <f>HYPERLINK("https://www.ESV-Campus.de/"&amp;Tabelle_Komplettliste[[#This Row],[ISBN]])</f>
        <v>https://www.ESV-Campus.de/978-3-503-17051-7</v>
      </c>
    </row>
    <row r="1158" spans="1:16" ht="24" x14ac:dyDescent="0.2">
      <c r="A1158" s="24" t="s">
        <v>705</v>
      </c>
      <c r="B1158" s="25"/>
      <c r="C1158" s="24" t="s">
        <v>706</v>
      </c>
      <c r="D1158" s="26" t="s">
        <v>707</v>
      </c>
      <c r="E1158" s="26" t="s">
        <v>142</v>
      </c>
      <c r="F1158" s="25"/>
      <c r="G1158" s="25" t="s">
        <v>160</v>
      </c>
      <c r="H1158" s="27">
        <v>21</v>
      </c>
      <c r="I1158" s="27">
        <v>3</v>
      </c>
      <c r="J1158" s="28">
        <v>40484</v>
      </c>
      <c r="K1158" s="25" t="s">
        <v>34</v>
      </c>
      <c r="L1158" s="25" t="s">
        <v>96</v>
      </c>
      <c r="M1158" s="25" t="s">
        <v>97</v>
      </c>
      <c r="N1158" s="29">
        <v>138.05000000000001</v>
      </c>
      <c r="O1158" s="25" t="s">
        <v>4645</v>
      </c>
      <c r="P1158" s="22" t="str">
        <f>HYPERLINK("https://www.ESV-Campus.de/"&amp;Tabelle_Komplettliste[[#This Row],[ISBN]])</f>
        <v>https://www.ESV-Campus.de/978-3-503-12903-4</v>
      </c>
    </row>
    <row r="1159" spans="1:16" ht="24" x14ac:dyDescent="0.2">
      <c r="A1159" s="24" t="s">
        <v>4622</v>
      </c>
      <c r="B1159" s="25"/>
      <c r="C1159" s="24" t="s">
        <v>4623</v>
      </c>
      <c r="D1159" s="26" t="s">
        <v>4624</v>
      </c>
      <c r="E1159" s="26" t="s">
        <v>1948</v>
      </c>
      <c r="F1159" s="25"/>
      <c r="G1159" s="25" t="s">
        <v>160</v>
      </c>
      <c r="H1159" s="27">
        <v>38</v>
      </c>
      <c r="I1159" s="27">
        <v>2</v>
      </c>
      <c r="J1159" s="28">
        <v>45201</v>
      </c>
      <c r="K1159" s="25" t="s">
        <v>34</v>
      </c>
      <c r="L1159" s="25" t="s">
        <v>96</v>
      </c>
      <c r="M1159" s="25" t="s">
        <v>110</v>
      </c>
      <c r="N1159" s="29">
        <v>139.78</v>
      </c>
      <c r="O1159" s="25" t="s">
        <v>4645</v>
      </c>
      <c r="P1159" s="22" t="str">
        <f>HYPERLINK("https://www.ESV-Campus.de/"&amp;Tabelle_Komplettliste[[#This Row],[ISBN]])</f>
        <v>https://www.ESV-Campus.de/978-3-503-23718-0</v>
      </c>
    </row>
    <row r="1160" spans="1:16" ht="24" x14ac:dyDescent="0.2">
      <c r="A1160" s="24" t="s">
        <v>1945</v>
      </c>
      <c r="B1160" s="25"/>
      <c r="C1160" s="24" t="s">
        <v>1946</v>
      </c>
      <c r="D1160" s="26" t="s">
        <v>1947</v>
      </c>
      <c r="E1160" s="26" t="s">
        <v>1948</v>
      </c>
      <c r="F1160" s="25"/>
      <c r="G1160" s="25" t="s">
        <v>160</v>
      </c>
      <c r="H1160" s="27">
        <v>14</v>
      </c>
      <c r="I1160" s="27">
        <v>4</v>
      </c>
      <c r="J1160" s="28">
        <v>44952</v>
      </c>
      <c r="K1160" s="25" t="s">
        <v>34</v>
      </c>
      <c r="L1160" s="25" t="s">
        <v>96</v>
      </c>
      <c r="M1160" s="25" t="s">
        <v>110</v>
      </c>
      <c r="N1160" s="29">
        <v>105.22</v>
      </c>
      <c r="O1160" s="25" t="s">
        <v>4645</v>
      </c>
      <c r="P1160" s="22" t="str">
        <f>HYPERLINK("https://www.ESV-Campus.de/"&amp;Tabelle_Komplettliste[[#This Row],[ISBN]])</f>
        <v>https://www.ESV-Campus.de/978-3-503-15875-1</v>
      </c>
    </row>
    <row r="1161" spans="1:16" ht="24" x14ac:dyDescent="0.2">
      <c r="A1161" s="24" t="s">
        <v>2256</v>
      </c>
      <c r="B1161" s="25"/>
      <c r="C1161" s="24" t="s">
        <v>2257</v>
      </c>
      <c r="D1161" s="26" t="s">
        <v>2258</v>
      </c>
      <c r="E1161" s="26" t="s">
        <v>142</v>
      </c>
      <c r="F1161" s="25"/>
      <c r="G1161" s="25" t="s">
        <v>160</v>
      </c>
      <c r="H1161" s="27">
        <v>60</v>
      </c>
      <c r="I1161" s="27">
        <v>1</v>
      </c>
      <c r="J1161" s="28">
        <v>43906</v>
      </c>
      <c r="K1161" s="25" t="s">
        <v>34</v>
      </c>
      <c r="L1161" s="25" t="s">
        <v>96</v>
      </c>
      <c r="M1161" s="25" t="s">
        <v>79</v>
      </c>
      <c r="N1161" s="29">
        <v>210.82</v>
      </c>
      <c r="O1161" s="25" t="s">
        <v>4645</v>
      </c>
      <c r="P1161" s="22" t="str">
        <f>HYPERLINK("https://www.ESV-Campus.de/"&amp;Tabelle_Komplettliste[[#This Row],[ISBN]])</f>
        <v>https://www.ESV-Campus.de/978-3-503-16659-6</v>
      </c>
    </row>
    <row r="1162" spans="1:16" ht="24" x14ac:dyDescent="0.2">
      <c r="A1162" s="24" t="s">
        <v>1492</v>
      </c>
      <c r="B1162" s="25"/>
      <c r="C1162" s="24" t="s">
        <v>1493</v>
      </c>
      <c r="D1162" s="26" t="s">
        <v>1494</v>
      </c>
      <c r="E1162" s="26" t="s">
        <v>142</v>
      </c>
      <c r="F1162" s="25"/>
      <c r="G1162" s="25" t="s">
        <v>160</v>
      </c>
      <c r="H1162" s="27">
        <v>49</v>
      </c>
      <c r="I1162" s="27">
        <v>1</v>
      </c>
      <c r="J1162" s="28">
        <v>41533</v>
      </c>
      <c r="K1162" s="25" t="s">
        <v>34</v>
      </c>
      <c r="L1162" s="25" t="s">
        <v>96</v>
      </c>
      <c r="M1162" s="25" t="s">
        <v>127</v>
      </c>
      <c r="N1162" s="29">
        <v>120.81</v>
      </c>
      <c r="O1162" s="25" t="s">
        <v>4645</v>
      </c>
      <c r="P1162" s="22" t="str">
        <f>HYPERLINK("https://www.ESV-Campus.de/"&amp;Tabelle_Komplettliste[[#This Row],[ISBN]])</f>
        <v>https://www.ESV-Campus.de/978-3-503-15493-7</v>
      </c>
    </row>
    <row r="1163" spans="1:16" ht="24" x14ac:dyDescent="0.2">
      <c r="A1163" s="24" t="s">
        <v>102</v>
      </c>
      <c r="B1163" s="25"/>
      <c r="C1163" s="24" t="s">
        <v>103</v>
      </c>
      <c r="D1163" s="26" t="s">
        <v>104</v>
      </c>
      <c r="E1163" s="26" t="s">
        <v>105</v>
      </c>
      <c r="F1163" s="25"/>
      <c r="G1163" s="25"/>
      <c r="H1163" s="27"/>
      <c r="I1163" s="27">
        <v>1</v>
      </c>
      <c r="J1163" s="28">
        <v>40057</v>
      </c>
      <c r="K1163" s="25" t="s">
        <v>34</v>
      </c>
      <c r="L1163" s="25" t="s">
        <v>96</v>
      </c>
      <c r="M1163" s="25" t="s">
        <v>97</v>
      </c>
      <c r="N1163" s="29">
        <v>100.26</v>
      </c>
      <c r="O1163" s="25" t="s">
        <v>4645</v>
      </c>
      <c r="P1163" s="22" t="str">
        <f>HYPERLINK("https://www.ESV-Campus.de/"&amp;Tabelle_Komplettliste[[#This Row],[ISBN]])</f>
        <v>https://www.ESV-Campus.de/978-3-503-11266-1</v>
      </c>
    </row>
    <row r="1164" spans="1:16" ht="24" x14ac:dyDescent="0.2">
      <c r="A1164" s="24" t="s">
        <v>277</v>
      </c>
      <c r="B1164" s="25"/>
      <c r="C1164" s="24" t="s">
        <v>278</v>
      </c>
      <c r="D1164" s="26" t="s">
        <v>279</v>
      </c>
      <c r="E1164" s="26" t="s">
        <v>280</v>
      </c>
      <c r="F1164" s="25"/>
      <c r="G1164" s="25" t="s">
        <v>160</v>
      </c>
      <c r="H1164" s="27">
        <v>37</v>
      </c>
      <c r="I1164" s="27">
        <v>1</v>
      </c>
      <c r="J1164" s="28">
        <v>40057</v>
      </c>
      <c r="K1164" s="25" t="s">
        <v>34</v>
      </c>
      <c r="L1164" s="25" t="s">
        <v>96</v>
      </c>
      <c r="M1164" s="25" t="s">
        <v>97</v>
      </c>
      <c r="N1164" s="29">
        <v>68.430000000000007</v>
      </c>
      <c r="O1164" s="25" t="s">
        <v>4645</v>
      </c>
      <c r="P1164" s="22" t="str">
        <f>HYPERLINK("https://www.ESV-Campus.de/"&amp;Tabelle_Komplettliste[[#This Row],[ISBN]])</f>
        <v>https://www.ESV-Campus.de/978-3-503-11496-2</v>
      </c>
    </row>
    <row r="1165" spans="1:16" ht="24" x14ac:dyDescent="0.2">
      <c r="A1165" s="24" t="s">
        <v>4251</v>
      </c>
      <c r="B1165" s="25"/>
      <c r="C1165" s="24" t="s">
        <v>4252</v>
      </c>
      <c r="D1165" s="26" t="s">
        <v>4253</v>
      </c>
      <c r="E1165" s="26" t="s">
        <v>142</v>
      </c>
      <c r="F1165" s="25"/>
      <c r="G1165" s="25" t="s">
        <v>160</v>
      </c>
      <c r="H1165" s="27">
        <v>19</v>
      </c>
      <c r="I1165" s="27">
        <v>4</v>
      </c>
      <c r="J1165" s="28">
        <v>44783</v>
      </c>
      <c r="K1165" s="25" t="s">
        <v>34</v>
      </c>
      <c r="L1165" s="25" t="s">
        <v>96</v>
      </c>
      <c r="M1165" s="25" t="s">
        <v>110</v>
      </c>
      <c r="N1165" s="29">
        <v>87.94</v>
      </c>
      <c r="O1165" s="25" t="s">
        <v>4645</v>
      </c>
      <c r="P1165" s="22" t="str">
        <f>HYPERLINK("https://www.ESV-Campus.de/"&amp;Tabelle_Komplettliste[[#This Row],[ISBN]])</f>
        <v>https://www.ESV-Campus.de/978-3-503-20973-6</v>
      </c>
    </row>
    <row r="1166" spans="1:16" ht="36" x14ac:dyDescent="0.2">
      <c r="A1166" s="24" t="s">
        <v>644</v>
      </c>
      <c r="B1166" s="25"/>
      <c r="C1166" s="24" t="s">
        <v>645</v>
      </c>
      <c r="D1166" s="26" t="s">
        <v>646</v>
      </c>
      <c r="E1166" s="26" t="s">
        <v>647</v>
      </c>
      <c r="F1166" s="25"/>
      <c r="G1166" s="25" t="s">
        <v>160</v>
      </c>
      <c r="H1166" s="27">
        <v>6</v>
      </c>
      <c r="I1166" s="27">
        <v>3</v>
      </c>
      <c r="J1166" s="28">
        <v>40407</v>
      </c>
      <c r="K1166" s="25" t="s">
        <v>34</v>
      </c>
      <c r="L1166" s="25" t="s">
        <v>96</v>
      </c>
      <c r="M1166" s="25" t="s">
        <v>97</v>
      </c>
      <c r="N1166" s="29">
        <v>62.05</v>
      </c>
      <c r="O1166" s="25" t="s">
        <v>4645</v>
      </c>
      <c r="P1166" s="22" t="str">
        <f>HYPERLINK("https://www.ESV-Campus.de/"&amp;Tabelle_Komplettliste[[#This Row],[ISBN]])</f>
        <v>https://www.ESV-Campus.de/978-3-503-12643-9</v>
      </c>
    </row>
    <row r="1167" spans="1:16" ht="24" x14ac:dyDescent="0.2">
      <c r="A1167" s="24" t="s">
        <v>281</v>
      </c>
      <c r="B1167" s="25"/>
      <c r="C1167" s="24" t="s">
        <v>282</v>
      </c>
      <c r="D1167" s="26" t="s">
        <v>283</v>
      </c>
      <c r="E1167" s="26"/>
      <c r="F1167" s="25"/>
      <c r="G1167" s="25" t="s">
        <v>160</v>
      </c>
      <c r="H1167" s="27">
        <v>30</v>
      </c>
      <c r="I1167" s="27">
        <v>1</v>
      </c>
      <c r="J1167" s="28">
        <v>40057</v>
      </c>
      <c r="K1167" s="25" t="s">
        <v>34</v>
      </c>
      <c r="L1167" s="25" t="s">
        <v>96</v>
      </c>
      <c r="M1167" s="25" t="s">
        <v>97</v>
      </c>
      <c r="N1167" s="29">
        <v>85.67</v>
      </c>
      <c r="O1167" s="25" t="s">
        <v>4645</v>
      </c>
      <c r="P1167" s="22" t="str">
        <f>HYPERLINK("https://www.ESV-Campus.de/"&amp;Tabelle_Komplettliste[[#This Row],[ISBN]])</f>
        <v>https://www.ESV-Campus.de/978-3-503-11499-3</v>
      </c>
    </row>
    <row r="1168" spans="1:16" ht="24" x14ac:dyDescent="0.2">
      <c r="A1168" s="24" t="s">
        <v>1873</v>
      </c>
      <c r="B1168" s="25"/>
      <c r="C1168" s="24" t="s">
        <v>1874</v>
      </c>
      <c r="D1168" s="26" t="s">
        <v>1875</v>
      </c>
      <c r="E1168" s="26" t="s">
        <v>142</v>
      </c>
      <c r="F1168" s="25"/>
      <c r="G1168" s="25" t="s">
        <v>160</v>
      </c>
      <c r="H1168" s="27">
        <v>53</v>
      </c>
      <c r="I1168" s="27">
        <v>1</v>
      </c>
      <c r="J1168" s="28">
        <v>42086</v>
      </c>
      <c r="K1168" s="25" t="s">
        <v>34</v>
      </c>
      <c r="L1168" s="25" t="s">
        <v>96</v>
      </c>
      <c r="M1168" s="25" t="s">
        <v>196</v>
      </c>
      <c r="N1168" s="29">
        <v>120.81</v>
      </c>
      <c r="O1168" s="25" t="s">
        <v>4645</v>
      </c>
      <c r="P1168" s="22" t="str">
        <f>HYPERLINK("https://www.ESV-Campus.de/"&amp;Tabelle_Komplettliste[[#This Row],[ISBN]])</f>
        <v>https://www.ESV-Campus.de/978-3-503-15823-2</v>
      </c>
    </row>
    <row r="1169" spans="1:16" ht="24" x14ac:dyDescent="0.2">
      <c r="A1169" s="24" t="s">
        <v>923</v>
      </c>
      <c r="B1169" s="25"/>
      <c r="C1169" s="24" t="s">
        <v>924</v>
      </c>
      <c r="D1169" s="26" t="s">
        <v>925</v>
      </c>
      <c r="E1169" s="26" t="s">
        <v>142</v>
      </c>
      <c r="F1169" s="25"/>
      <c r="G1169" s="25" t="s">
        <v>160</v>
      </c>
      <c r="H1169" s="27">
        <v>47</v>
      </c>
      <c r="I1169" s="27">
        <v>1</v>
      </c>
      <c r="J1169" s="28">
        <v>40799</v>
      </c>
      <c r="K1169" s="25" t="s">
        <v>34</v>
      </c>
      <c r="L1169" s="25" t="s">
        <v>96</v>
      </c>
      <c r="M1169" s="25" t="s">
        <v>110</v>
      </c>
      <c r="N1169" s="29">
        <v>86.28</v>
      </c>
      <c r="O1169" s="25" t="s">
        <v>4645</v>
      </c>
      <c r="P1169" s="22" t="str">
        <f>HYPERLINK("https://www.ESV-Campus.de/"&amp;Tabelle_Komplettliste[[#This Row],[ISBN]])</f>
        <v>https://www.ESV-Campus.de/978-3-503-13616-2</v>
      </c>
    </row>
    <row r="1170" spans="1:16" ht="24" x14ac:dyDescent="0.2">
      <c r="A1170" s="24" t="s">
        <v>1495</v>
      </c>
      <c r="B1170" s="25"/>
      <c r="C1170" s="24" t="s">
        <v>1496</v>
      </c>
      <c r="D1170" s="26" t="s">
        <v>1497</v>
      </c>
      <c r="E1170" s="26" t="s">
        <v>142</v>
      </c>
      <c r="F1170" s="25"/>
      <c r="G1170" s="25" t="s">
        <v>160</v>
      </c>
      <c r="H1170" s="27">
        <v>50</v>
      </c>
      <c r="I1170" s="27">
        <v>1</v>
      </c>
      <c r="J1170" s="28">
        <v>41732</v>
      </c>
      <c r="K1170" s="25" t="s">
        <v>34</v>
      </c>
      <c r="L1170" s="25" t="s">
        <v>96</v>
      </c>
      <c r="M1170" s="25" t="s">
        <v>50</v>
      </c>
      <c r="N1170" s="29">
        <v>172.57</v>
      </c>
      <c r="O1170" s="25" t="s">
        <v>4645</v>
      </c>
      <c r="P1170" s="22" t="str">
        <f>HYPERLINK("https://www.ESV-Campus.de/"&amp;Tabelle_Komplettliste[[#This Row],[ISBN]])</f>
        <v>https://www.ESV-Campus.de/978-3-503-15495-1</v>
      </c>
    </row>
    <row r="1171" spans="1:16" ht="24" x14ac:dyDescent="0.2">
      <c r="A1171" s="24" t="s">
        <v>1293</v>
      </c>
      <c r="B1171" s="25"/>
      <c r="C1171" s="24" t="s">
        <v>1294</v>
      </c>
      <c r="D1171" s="26" t="s">
        <v>1295</v>
      </c>
      <c r="E1171" s="26" t="s">
        <v>1296</v>
      </c>
      <c r="F1171" s="25"/>
      <c r="G1171" s="25"/>
      <c r="H1171" s="27"/>
      <c r="I1171" s="27">
        <v>2</v>
      </c>
      <c r="J1171" s="28">
        <v>41191</v>
      </c>
      <c r="K1171" s="25" t="s">
        <v>34</v>
      </c>
      <c r="L1171" s="25" t="s">
        <v>96</v>
      </c>
      <c r="M1171" s="25" t="s">
        <v>1285</v>
      </c>
      <c r="N1171" s="29">
        <v>272.83</v>
      </c>
      <c r="O1171" s="25" t="s">
        <v>4645</v>
      </c>
      <c r="P1171" s="22" t="str">
        <f>HYPERLINK("https://www.ESV-Campus.de/"&amp;Tabelle_Komplettliste[[#This Row],[ISBN]])</f>
        <v>https://www.ESV-Campus.de/978-3-503-14190-6</v>
      </c>
    </row>
    <row r="1172" spans="1:16" ht="24" x14ac:dyDescent="0.2">
      <c r="A1172" s="24" t="s">
        <v>823</v>
      </c>
      <c r="B1172" s="25"/>
      <c r="C1172" s="24" t="s">
        <v>824</v>
      </c>
      <c r="D1172" s="26" t="s">
        <v>825</v>
      </c>
      <c r="E1172" s="26" t="s">
        <v>142</v>
      </c>
      <c r="F1172" s="25"/>
      <c r="G1172" s="25" t="s">
        <v>160</v>
      </c>
      <c r="H1172" s="27">
        <v>46</v>
      </c>
      <c r="I1172" s="27">
        <v>1</v>
      </c>
      <c r="J1172" s="28">
        <v>40703</v>
      </c>
      <c r="K1172" s="25" t="s">
        <v>34</v>
      </c>
      <c r="L1172" s="25" t="s">
        <v>96</v>
      </c>
      <c r="M1172" s="25" t="s">
        <v>97</v>
      </c>
      <c r="N1172" s="29">
        <v>86.28</v>
      </c>
      <c r="O1172" s="25" t="s">
        <v>4645</v>
      </c>
      <c r="P1172" s="22" t="str">
        <f>HYPERLINK("https://www.ESV-Campus.de/"&amp;Tabelle_Komplettliste[[#This Row],[ISBN]])</f>
        <v>https://www.ESV-Campus.de/978-3-503-13022-1</v>
      </c>
    </row>
    <row r="1173" spans="1:16" ht="24" x14ac:dyDescent="0.2">
      <c r="A1173" s="24" t="s">
        <v>1882</v>
      </c>
      <c r="B1173" s="25"/>
      <c r="C1173" s="24" t="s">
        <v>1883</v>
      </c>
      <c r="D1173" s="26" t="s">
        <v>1884</v>
      </c>
      <c r="E1173" s="26" t="s">
        <v>142</v>
      </c>
      <c r="F1173" s="25"/>
      <c r="G1173" s="25" t="s">
        <v>160</v>
      </c>
      <c r="H1173" s="27">
        <v>56</v>
      </c>
      <c r="I1173" s="27">
        <v>1</v>
      </c>
      <c r="J1173" s="28">
        <v>42242</v>
      </c>
      <c r="K1173" s="25" t="s">
        <v>34</v>
      </c>
      <c r="L1173" s="25" t="s">
        <v>96</v>
      </c>
      <c r="M1173" s="25" t="s">
        <v>127</v>
      </c>
      <c r="N1173" s="29">
        <v>69.040000000000006</v>
      </c>
      <c r="O1173" s="25" t="s">
        <v>4645</v>
      </c>
      <c r="P1173" s="22" t="str">
        <f>HYPERLINK("https://www.ESV-Campus.de/"&amp;Tabelle_Komplettliste[[#This Row],[ISBN]])</f>
        <v>https://www.ESV-Campus.de/978-3-503-15829-4</v>
      </c>
    </row>
    <row r="1174" spans="1:16" ht="24" x14ac:dyDescent="0.2">
      <c r="A1174" s="24" t="s">
        <v>1727</v>
      </c>
      <c r="B1174" s="25"/>
      <c r="C1174" s="24" t="s">
        <v>1728</v>
      </c>
      <c r="D1174" s="26" t="s">
        <v>1729</v>
      </c>
      <c r="E1174" s="26" t="s">
        <v>142</v>
      </c>
      <c r="F1174" s="25"/>
      <c r="G1174" s="25" t="s">
        <v>160</v>
      </c>
      <c r="H1174" s="27">
        <v>51</v>
      </c>
      <c r="I1174" s="27">
        <v>1</v>
      </c>
      <c r="J1174" s="28">
        <v>41844</v>
      </c>
      <c r="K1174" s="25" t="s">
        <v>34</v>
      </c>
      <c r="L1174" s="25" t="s">
        <v>96</v>
      </c>
      <c r="M1174" s="25" t="s">
        <v>127</v>
      </c>
      <c r="N1174" s="29">
        <v>207.09</v>
      </c>
      <c r="O1174" s="25" t="s">
        <v>4645</v>
      </c>
      <c r="P1174" s="22" t="str">
        <f>HYPERLINK("https://www.ESV-Campus.de/"&amp;Tabelle_Komplettliste[[#This Row],[ISBN]])</f>
        <v>https://www.ESV-Campus.de/978-3-503-15692-4</v>
      </c>
    </row>
    <row r="1175" spans="1:16" ht="24" x14ac:dyDescent="0.2">
      <c r="A1175" s="24" t="s">
        <v>2664</v>
      </c>
      <c r="B1175" s="25"/>
      <c r="C1175" s="24" t="s">
        <v>2665</v>
      </c>
      <c r="D1175" s="26" t="s">
        <v>2666</v>
      </c>
      <c r="E1175" s="26" t="s">
        <v>2667</v>
      </c>
      <c r="F1175" s="25"/>
      <c r="G1175" s="25"/>
      <c r="H1175" s="27"/>
      <c r="I1175" s="27">
        <v>1</v>
      </c>
      <c r="J1175" s="28">
        <v>42950</v>
      </c>
      <c r="K1175" s="25" t="s">
        <v>34</v>
      </c>
      <c r="L1175" s="25" t="s">
        <v>96</v>
      </c>
      <c r="M1175" s="25" t="s">
        <v>1285</v>
      </c>
      <c r="N1175" s="29">
        <v>172.57</v>
      </c>
      <c r="O1175" s="25" t="s">
        <v>4645</v>
      </c>
      <c r="P1175" s="22" t="str">
        <f>HYPERLINK("https://www.ESV-Campus.de/"&amp;Tabelle_Komplettliste[[#This Row],[ISBN]])</f>
        <v>https://www.ESV-Campus.de/978-3-503-17490-4</v>
      </c>
    </row>
    <row r="1176" spans="1:16" ht="24" x14ac:dyDescent="0.2">
      <c r="A1176" s="24" t="s">
        <v>119</v>
      </c>
      <c r="B1176" s="25"/>
      <c r="C1176" s="24" t="s">
        <v>120</v>
      </c>
      <c r="D1176" s="26" t="s">
        <v>121</v>
      </c>
      <c r="E1176" s="26" t="s">
        <v>122</v>
      </c>
      <c r="F1176" s="25"/>
      <c r="G1176" s="25"/>
      <c r="H1176" s="27"/>
      <c r="I1176" s="27">
        <v>1</v>
      </c>
      <c r="J1176" s="28">
        <v>40057</v>
      </c>
      <c r="K1176" s="25" t="s">
        <v>34</v>
      </c>
      <c r="L1176" s="25" t="s">
        <v>96</v>
      </c>
      <c r="M1176" s="25" t="s">
        <v>97</v>
      </c>
      <c r="N1176" s="29">
        <v>86.28</v>
      </c>
      <c r="O1176" s="25" t="s">
        <v>4645</v>
      </c>
      <c r="P1176" s="22" t="str">
        <f>HYPERLINK("https://www.ESV-Campus.de/"&amp;Tabelle_Komplettliste[[#This Row],[ISBN]])</f>
        <v>https://www.ESV-Campus.de/978-3-503-11272-2</v>
      </c>
    </row>
    <row r="1177" spans="1:16" ht="24" x14ac:dyDescent="0.2">
      <c r="A1177" s="24" t="s">
        <v>1705</v>
      </c>
      <c r="B1177" s="25"/>
      <c r="C1177" s="24" t="s">
        <v>1706</v>
      </c>
      <c r="D1177" s="26" t="s">
        <v>1707</v>
      </c>
      <c r="E1177" s="26" t="s">
        <v>522</v>
      </c>
      <c r="F1177" s="25"/>
      <c r="G1177" s="25"/>
      <c r="H1177" s="27"/>
      <c r="I1177" s="27">
        <v>1</v>
      </c>
      <c r="J1177" s="28">
        <v>41842</v>
      </c>
      <c r="K1177" s="25" t="s">
        <v>34</v>
      </c>
      <c r="L1177" s="25" t="s">
        <v>96</v>
      </c>
      <c r="M1177" s="25" t="s">
        <v>36</v>
      </c>
      <c r="N1177" s="29">
        <v>138.05000000000001</v>
      </c>
      <c r="O1177" s="25" t="s">
        <v>4645</v>
      </c>
      <c r="P1177" s="22" t="str">
        <f>HYPERLINK("https://www.ESV-Campus.de/"&amp;Tabelle_Komplettliste[[#This Row],[ISBN]])</f>
        <v>https://www.ESV-Campus.de/978-3-503-15676-4</v>
      </c>
    </row>
    <row r="1178" spans="1:16" ht="24" x14ac:dyDescent="0.2">
      <c r="A1178" s="24" t="s">
        <v>1386</v>
      </c>
      <c r="B1178" s="25"/>
      <c r="C1178" s="24" t="s">
        <v>1387</v>
      </c>
      <c r="D1178" s="26" t="s">
        <v>1388</v>
      </c>
      <c r="E1178" s="26" t="s">
        <v>943</v>
      </c>
      <c r="F1178" s="25"/>
      <c r="G1178" s="25"/>
      <c r="H1178" s="27"/>
      <c r="I1178" s="27">
        <v>1</v>
      </c>
      <c r="J1178" s="28">
        <v>41354</v>
      </c>
      <c r="K1178" s="25" t="s">
        <v>34</v>
      </c>
      <c r="L1178" s="25" t="s">
        <v>96</v>
      </c>
      <c r="M1178" s="25" t="s">
        <v>686</v>
      </c>
      <c r="N1178" s="29">
        <v>207.09</v>
      </c>
      <c r="O1178" s="25" t="s">
        <v>4645</v>
      </c>
      <c r="P1178" s="22" t="str">
        <f>HYPERLINK("https://www.ESV-Campus.de/"&amp;Tabelle_Komplettliste[[#This Row],[ISBN]])</f>
        <v>https://www.ESV-Campus.de/978-3-503-14490-7</v>
      </c>
    </row>
    <row r="1179" spans="1:16" ht="24" x14ac:dyDescent="0.2">
      <c r="A1179" s="24" t="s">
        <v>2448</v>
      </c>
      <c r="B1179" s="25"/>
      <c r="C1179" s="24" t="s">
        <v>2449</v>
      </c>
      <c r="D1179" s="26" t="s">
        <v>2450</v>
      </c>
      <c r="E1179" s="26" t="s">
        <v>522</v>
      </c>
      <c r="F1179" s="25"/>
      <c r="G1179" s="25"/>
      <c r="H1179" s="27"/>
      <c r="I1179" s="27">
        <v>1</v>
      </c>
      <c r="J1179" s="28">
        <v>42858</v>
      </c>
      <c r="K1179" s="25" t="s">
        <v>34</v>
      </c>
      <c r="L1179" s="25" t="s">
        <v>96</v>
      </c>
      <c r="M1179" s="25" t="s">
        <v>127</v>
      </c>
      <c r="N1179" s="29">
        <v>120.81</v>
      </c>
      <c r="O1179" s="25" t="s">
        <v>4645</v>
      </c>
      <c r="P1179" s="22" t="str">
        <f>HYPERLINK("https://www.ESV-Campus.de/"&amp;Tabelle_Komplettliste[[#This Row],[ISBN]])</f>
        <v>https://www.ESV-Campus.de/978-3-503-17097-5</v>
      </c>
    </row>
    <row r="1180" spans="1:16" ht="24" x14ac:dyDescent="0.2">
      <c r="A1180" s="24" t="s">
        <v>152</v>
      </c>
      <c r="B1180" s="25"/>
      <c r="C1180" s="24" t="s">
        <v>153</v>
      </c>
      <c r="D1180" s="26" t="s">
        <v>154</v>
      </c>
      <c r="E1180" s="26"/>
      <c r="F1180" s="25"/>
      <c r="G1180" s="25" t="s">
        <v>155</v>
      </c>
      <c r="H1180" s="27">
        <v>6</v>
      </c>
      <c r="I1180" s="27">
        <v>1</v>
      </c>
      <c r="J1180" s="28">
        <v>40057</v>
      </c>
      <c r="K1180" s="25" t="s">
        <v>34</v>
      </c>
      <c r="L1180" s="25" t="s">
        <v>96</v>
      </c>
      <c r="M1180" s="25" t="s">
        <v>127</v>
      </c>
      <c r="N1180" s="29">
        <v>172.57</v>
      </c>
      <c r="O1180" s="25" t="s">
        <v>4645</v>
      </c>
      <c r="P1180" s="22" t="str">
        <f>HYPERLINK("https://www.ESV-Campus.de/"&amp;Tabelle_Komplettliste[[#This Row],[ISBN]])</f>
        <v>https://www.ESV-Campus.de/978-3-503-11290-6</v>
      </c>
    </row>
    <row r="1181" spans="1:16" ht="36" x14ac:dyDescent="0.2">
      <c r="A1181" s="24" t="s">
        <v>702</v>
      </c>
      <c r="B1181" s="25"/>
      <c r="C1181" s="24" t="s">
        <v>703</v>
      </c>
      <c r="D1181" s="26" t="s">
        <v>704</v>
      </c>
      <c r="E1181" s="26" t="s">
        <v>142</v>
      </c>
      <c r="F1181" s="25"/>
      <c r="G1181" s="25" t="s">
        <v>160</v>
      </c>
      <c r="H1181" s="27">
        <v>43</v>
      </c>
      <c r="I1181" s="27">
        <v>1</v>
      </c>
      <c r="J1181" s="28">
        <v>40408</v>
      </c>
      <c r="K1181" s="25" t="s">
        <v>34</v>
      </c>
      <c r="L1181" s="25" t="s">
        <v>96</v>
      </c>
      <c r="M1181" s="25" t="s">
        <v>97</v>
      </c>
      <c r="N1181" s="29">
        <v>86.28</v>
      </c>
      <c r="O1181" s="25" t="s">
        <v>4645</v>
      </c>
      <c r="P1181" s="22" t="str">
        <f>HYPERLINK("https://www.ESV-Campus.de/"&amp;Tabelle_Komplettliste[[#This Row],[ISBN]])</f>
        <v>https://www.ESV-Campus.de/978-3-503-12902-7</v>
      </c>
    </row>
    <row r="1182" spans="1:16" ht="24" x14ac:dyDescent="0.2">
      <c r="A1182" s="24" t="s">
        <v>168</v>
      </c>
      <c r="B1182" s="25"/>
      <c r="C1182" s="24" t="s">
        <v>169</v>
      </c>
      <c r="D1182" s="26" t="s">
        <v>170</v>
      </c>
      <c r="E1182" s="26" t="s">
        <v>171</v>
      </c>
      <c r="F1182" s="25"/>
      <c r="G1182" s="25" t="s">
        <v>155</v>
      </c>
      <c r="H1182" s="27">
        <v>3</v>
      </c>
      <c r="I1182" s="27">
        <v>1</v>
      </c>
      <c r="J1182" s="28">
        <v>40057</v>
      </c>
      <c r="K1182" s="25" t="s">
        <v>34</v>
      </c>
      <c r="L1182" s="25" t="s">
        <v>96</v>
      </c>
      <c r="M1182" s="25" t="s">
        <v>97</v>
      </c>
      <c r="N1182" s="29">
        <v>127.18</v>
      </c>
      <c r="O1182" s="25" t="s">
        <v>4645</v>
      </c>
      <c r="P1182" s="22" t="str">
        <f>HYPERLINK("https://www.ESV-Campus.de/"&amp;Tabelle_Komplettliste[[#This Row],[ISBN]])</f>
        <v>https://www.ESV-Campus.de/978-3-503-11299-9</v>
      </c>
    </row>
    <row r="1183" spans="1:16" ht="24" x14ac:dyDescent="0.2">
      <c r="A1183" s="24" t="s">
        <v>2893</v>
      </c>
      <c r="B1183" s="25"/>
      <c r="C1183" s="24" t="s">
        <v>2894</v>
      </c>
      <c r="D1183" s="26" t="s">
        <v>2895</v>
      </c>
      <c r="E1183" s="26" t="s">
        <v>2896</v>
      </c>
      <c r="F1183" s="25"/>
      <c r="G1183" s="25" t="s">
        <v>1259</v>
      </c>
      <c r="H1183" s="27">
        <v>3</v>
      </c>
      <c r="I1183" s="27">
        <v>2</v>
      </c>
      <c r="J1183" s="28">
        <v>43223</v>
      </c>
      <c r="K1183" s="25" t="s">
        <v>34</v>
      </c>
      <c r="L1183" s="25" t="s">
        <v>676</v>
      </c>
      <c r="M1183" s="25" t="s">
        <v>1170</v>
      </c>
      <c r="N1183" s="29">
        <v>103.53</v>
      </c>
      <c r="O1183" s="25" t="s">
        <v>4645</v>
      </c>
      <c r="P1183" s="22" t="str">
        <f>HYPERLINK("https://www.ESV-Campus.de/"&amp;Tabelle_Komplettliste[[#This Row],[ISBN]])</f>
        <v>https://www.ESV-Campus.de/978-3-503-18124-7</v>
      </c>
    </row>
    <row r="1184" spans="1:16" ht="24" x14ac:dyDescent="0.2">
      <c r="A1184" s="24" t="s">
        <v>672</v>
      </c>
      <c r="B1184" s="25"/>
      <c r="C1184" s="24" t="s">
        <v>673</v>
      </c>
      <c r="D1184" s="26" t="s">
        <v>674</v>
      </c>
      <c r="E1184" s="26" t="s">
        <v>675</v>
      </c>
      <c r="F1184" s="25"/>
      <c r="G1184" s="25"/>
      <c r="H1184" s="27"/>
      <c r="I1184" s="27">
        <v>1</v>
      </c>
      <c r="J1184" s="28">
        <v>40340</v>
      </c>
      <c r="K1184" s="25" t="s">
        <v>34</v>
      </c>
      <c r="L1184" s="25" t="s">
        <v>676</v>
      </c>
      <c r="M1184" s="25" t="s">
        <v>677</v>
      </c>
      <c r="N1184" s="29">
        <v>120.81</v>
      </c>
      <c r="O1184" s="25" t="s">
        <v>4645</v>
      </c>
      <c r="P1184" s="22" t="str">
        <f>HYPERLINK("https://www.ESV-Campus.de/"&amp;Tabelle_Komplettliste[[#This Row],[ISBN]])</f>
        <v>https://www.ESV-Campus.de/978-3-503-12653-8</v>
      </c>
    </row>
    <row r="1185" spans="1:16" ht="24" x14ac:dyDescent="0.2">
      <c r="A1185" s="24" t="s">
        <v>4040</v>
      </c>
      <c r="B1185" s="25"/>
      <c r="C1185" s="24" t="s">
        <v>4041</v>
      </c>
      <c r="D1185" s="26" t="s">
        <v>4042</v>
      </c>
      <c r="E1185" s="26" t="s">
        <v>4043</v>
      </c>
      <c r="F1185" s="25"/>
      <c r="G1185" s="25" t="s">
        <v>41</v>
      </c>
      <c r="H1185" s="27">
        <v>24</v>
      </c>
      <c r="I1185" s="27">
        <v>1</v>
      </c>
      <c r="J1185" s="28">
        <v>44698</v>
      </c>
      <c r="K1185" s="25" t="s">
        <v>34</v>
      </c>
      <c r="L1185" s="25" t="s">
        <v>676</v>
      </c>
      <c r="M1185" s="25" t="s">
        <v>250</v>
      </c>
      <c r="N1185" s="29">
        <v>105.22</v>
      </c>
      <c r="O1185" s="25" t="s">
        <v>4645</v>
      </c>
      <c r="P1185" s="22" t="str">
        <f>HYPERLINK("https://www.ESV-Campus.de/"&amp;Tabelle_Komplettliste[[#This Row],[ISBN]])</f>
        <v>https://www.ESV-Campus.de/978-3-503-20596-7</v>
      </c>
    </row>
    <row r="1186" spans="1:16" ht="24" x14ac:dyDescent="0.2">
      <c r="A1186" s="24" t="s">
        <v>2702</v>
      </c>
      <c r="B1186" s="25"/>
      <c r="C1186" s="24" t="s">
        <v>2703</v>
      </c>
      <c r="D1186" s="26" t="s">
        <v>2704</v>
      </c>
      <c r="E1186" s="26" t="s">
        <v>2705</v>
      </c>
      <c r="F1186" s="25"/>
      <c r="G1186" s="25" t="s">
        <v>1259</v>
      </c>
      <c r="H1186" s="27">
        <v>8</v>
      </c>
      <c r="I1186" s="27">
        <v>1</v>
      </c>
      <c r="J1186" s="28">
        <v>43052</v>
      </c>
      <c r="K1186" s="25" t="s">
        <v>34</v>
      </c>
      <c r="L1186" s="25" t="s">
        <v>676</v>
      </c>
      <c r="M1186" s="25" t="s">
        <v>50</v>
      </c>
      <c r="N1186" s="29">
        <v>138.05000000000001</v>
      </c>
      <c r="O1186" s="25" t="s">
        <v>4645</v>
      </c>
      <c r="P1186" s="22" t="str">
        <f>HYPERLINK("https://www.ESV-Campus.de/"&amp;Tabelle_Komplettliste[[#This Row],[ISBN]])</f>
        <v>https://www.ESV-Campus.de/978-3-503-17624-3</v>
      </c>
    </row>
    <row r="1187" spans="1:16" ht="24" x14ac:dyDescent="0.2">
      <c r="A1187" s="24" t="s">
        <v>3509</v>
      </c>
      <c r="B1187" s="25"/>
      <c r="C1187" s="24" t="s">
        <v>3510</v>
      </c>
      <c r="D1187" s="26" t="s">
        <v>3511</v>
      </c>
      <c r="E1187" s="26" t="s">
        <v>3512</v>
      </c>
      <c r="F1187" s="25"/>
      <c r="G1187" s="25" t="s">
        <v>2825</v>
      </c>
      <c r="H1187" s="27">
        <v>1</v>
      </c>
      <c r="I1187" s="27">
        <v>2</v>
      </c>
      <c r="J1187" s="28">
        <v>44076</v>
      </c>
      <c r="K1187" s="25" t="s">
        <v>34</v>
      </c>
      <c r="L1187" s="25" t="s">
        <v>676</v>
      </c>
      <c r="M1187" s="25" t="s">
        <v>250</v>
      </c>
      <c r="N1187" s="29">
        <v>87.94</v>
      </c>
      <c r="O1187" s="25" t="s">
        <v>4645</v>
      </c>
      <c r="P1187" s="22" t="str">
        <f>HYPERLINK("https://www.ESV-Campus.de/"&amp;Tabelle_Komplettliste[[#This Row],[ISBN]])</f>
        <v>https://www.ESV-Campus.de/978-3-503-19440-7</v>
      </c>
    </row>
    <row r="1188" spans="1:16" ht="24" x14ac:dyDescent="0.2">
      <c r="A1188" s="24" t="s">
        <v>1416</v>
      </c>
      <c r="B1188" s="25"/>
      <c r="C1188" s="24" t="s">
        <v>1417</v>
      </c>
      <c r="D1188" s="26" t="s">
        <v>1418</v>
      </c>
      <c r="E1188" s="26" t="s">
        <v>1419</v>
      </c>
      <c r="F1188" s="25"/>
      <c r="G1188" s="25" t="s">
        <v>1259</v>
      </c>
      <c r="H1188" s="27">
        <v>5</v>
      </c>
      <c r="I1188" s="27">
        <v>2</v>
      </c>
      <c r="J1188" s="28">
        <v>41464</v>
      </c>
      <c r="K1188" s="25" t="s">
        <v>34</v>
      </c>
      <c r="L1188" s="25" t="s">
        <v>676</v>
      </c>
      <c r="M1188" s="25" t="s">
        <v>677</v>
      </c>
      <c r="N1188" s="29">
        <v>69.040000000000006</v>
      </c>
      <c r="O1188" s="25" t="s">
        <v>4645</v>
      </c>
      <c r="P1188" s="22" t="str">
        <f>HYPERLINK("https://www.ESV-Campus.de/"&amp;Tabelle_Komplettliste[[#This Row],[ISBN]])</f>
        <v>https://www.ESV-Campus.de/978-3-503-15419-7</v>
      </c>
    </row>
    <row r="1189" spans="1:16" ht="24" x14ac:dyDescent="0.2">
      <c r="A1189" s="24" t="s">
        <v>4614</v>
      </c>
      <c r="B1189" s="25"/>
      <c r="C1189" s="24" t="s">
        <v>4615</v>
      </c>
      <c r="D1189" s="26" t="s">
        <v>4616</v>
      </c>
      <c r="E1189" s="26" t="s">
        <v>4617</v>
      </c>
      <c r="F1189" s="25"/>
      <c r="G1189" s="25"/>
      <c r="H1189" s="27"/>
      <c r="I1189" s="27">
        <v>1</v>
      </c>
      <c r="J1189" s="28">
        <v>45188</v>
      </c>
      <c r="K1189" s="25" t="s">
        <v>34</v>
      </c>
      <c r="L1189" s="25" t="s">
        <v>676</v>
      </c>
      <c r="M1189" s="25" t="s">
        <v>43</v>
      </c>
      <c r="N1189" s="29">
        <v>245.38</v>
      </c>
      <c r="O1189" s="25" t="s">
        <v>4645</v>
      </c>
      <c r="P1189" s="22" t="str">
        <f>HYPERLINK("https://www.ESV-Campus.de/"&amp;Tabelle_Komplettliste[[#This Row],[ISBN]])</f>
        <v>https://www.ESV-Campus.de/978-3-503-23714-2</v>
      </c>
    </row>
    <row r="1190" spans="1:16" ht="24" x14ac:dyDescent="0.2">
      <c r="A1190" s="24" t="s">
        <v>712</v>
      </c>
      <c r="B1190" s="25"/>
      <c r="C1190" s="24" t="s">
        <v>713</v>
      </c>
      <c r="D1190" s="26" t="s">
        <v>714</v>
      </c>
      <c r="E1190" s="26" t="s">
        <v>715</v>
      </c>
      <c r="F1190" s="25"/>
      <c r="G1190" s="25" t="s">
        <v>41</v>
      </c>
      <c r="H1190" s="27">
        <v>18</v>
      </c>
      <c r="I1190" s="27">
        <v>1</v>
      </c>
      <c r="J1190" s="28">
        <v>40407</v>
      </c>
      <c r="K1190" s="25" t="s">
        <v>34</v>
      </c>
      <c r="L1190" s="25" t="s">
        <v>676</v>
      </c>
      <c r="M1190" s="25" t="s">
        <v>677</v>
      </c>
      <c r="N1190" s="29">
        <v>155.33000000000001</v>
      </c>
      <c r="O1190" s="25" t="s">
        <v>4645</v>
      </c>
      <c r="P1190" s="22" t="str">
        <f>HYPERLINK("https://www.ESV-Campus.de/"&amp;Tabelle_Komplettliste[[#This Row],[ISBN]])</f>
        <v>https://www.ESV-Campus.de/978-3-503-12905-8</v>
      </c>
    </row>
    <row r="1191" spans="1:16" ht="24" x14ac:dyDescent="0.2">
      <c r="A1191" s="24" t="s">
        <v>1897</v>
      </c>
      <c r="B1191" s="25"/>
      <c r="C1191" s="24" t="s">
        <v>1898</v>
      </c>
      <c r="D1191" s="26" t="s">
        <v>1899</v>
      </c>
      <c r="E1191" s="26" t="s">
        <v>1900</v>
      </c>
      <c r="F1191" s="25"/>
      <c r="G1191" s="25"/>
      <c r="H1191" s="27"/>
      <c r="I1191" s="27">
        <v>1</v>
      </c>
      <c r="J1191" s="28">
        <v>42054</v>
      </c>
      <c r="K1191" s="25" t="s">
        <v>34</v>
      </c>
      <c r="L1191" s="25" t="s">
        <v>676</v>
      </c>
      <c r="M1191" s="25" t="s">
        <v>127</v>
      </c>
      <c r="N1191" s="29">
        <v>95.96</v>
      </c>
      <c r="O1191" s="25" t="s">
        <v>4645</v>
      </c>
      <c r="P1191" s="22" t="str">
        <f>HYPERLINK("https://www.ESV-Campus.de/"&amp;Tabelle_Komplettliste[[#This Row],[ISBN]])</f>
        <v>https://www.ESV-Campus.de/978-3-503-15840-9</v>
      </c>
    </row>
    <row r="1192" spans="1:16" ht="24" x14ac:dyDescent="0.2">
      <c r="A1192" s="24" t="s">
        <v>4390</v>
      </c>
      <c r="B1192" s="25"/>
      <c r="C1192" s="24" t="s">
        <v>4391</v>
      </c>
      <c r="D1192" s="26" t="s">
        <v>4392</v>
      </c>
      <c r="E1192" s="26" t="s">
        <v>4393</v>
      </c>
      <c r="F1192" s="25"/>
      <c r="G1192" s="25" t="s">
        <v>1259</v>
      </c>
      <c r="H1192" s="27">
        <v>4</v>
      </c>
      <c r="I1192" s="27">
        <v>2</v>
      </c>
      <c r="J1192" s="28">
        <v>44889</v>
      </c>
      <c r="K1192" s="25" t="s">
        <v>34</v>
      </c>
      <c r="L1192" s="25" t="s">
        <v>676</v>
      </c>
      <c r="M1192" s="25" t="s">
        <v>50</v>
      </c>
      <c r="N1192" s="29">
        <v>176.26</v>
      </c>
      <c r="O1192" s="25" t="s">
        <v>4645</v>
      </c>
      <c r="P1192" s="22" t="str">
        <f>HYPERLINK("https://www.ESV-Campus.de/"&amp;Tabelle_Komplettliste[[#This Row],[ISBN]])</f>
        <v>https://www.ESV-Campus.de/978-3-503-21178-4</v>
      </c>
    </row>
    <row r="1193" spans="1:16" ht="24" x14ac:dyDescent="0.2">
      <c r="A1193" s="24" t="s">
        <v>1255</v>
      </c>
      <c r="B1193" s="25"/>
      <c r="C1193" s="24" t="s">
        <v>1256</v>
      </c>
      <c r="D1193" s="26" t="s">
        <v>1257</v>
      </c>
      <c r="E1193" s="26" t="s">
        <v>1258</v>
      </c>
      <c r="F1193" s="25"/>
      <c r="G1193" s="25" t="s">
        <v>1259</v>
      </c>
      <c r="H1193" s="27">
        <v>6</v>
      </c>
      <c r="I1193" s="27">
        <v>1</v>
      </c>
      <c r="J1193" s="28">
        <v>41645</v>
      </c>
      <c r="K1193" s="25" t="s">
        <v>34</v>
      </c>
      <c r="L1193" s="25" t="s">
        <v>676</v>
      </c>
      <c r="M1193" s="25" t="s">
        <v>677</v>
      </c>
      <c r="N1193" s="29">
        <v>138.05000000000001</v>
      </c>
      <c r="O1193" s="25" t="s">
        <v>4645</v>
      </c>
      <c r="P1193" s="22" t="str">
        <f>HYPERLINK("https://www.ESV-Campus.de/"&amp;Tabelle_Komplettliste[[#This Row],[ISBN]])</f>
        <v>https://www.ESV-Campus.de/978-3-503-14142-5</v>
      </c>
    </row>
    <row r="1194" spans="1:16" ht="24" x14ac:dyDescent="0.2">
      <c r="A1194" s="24" t="s">
        <v>1265</v>
      </c>
      <c r="B1194" s="25"/>
      <c r="C1194" s="24" t="s">
        <v>1266</v>
      </c>
      <c r="D1194" s="26" t="s">
        <v>1267</v>
      </c>
      <c r="E1194" s="26" t="s">
        <v>1268</v>
      </c>
      <c r="F1194" s="25"/>
      <c r="G1194" s="25" t="s">
        <v>1259</v>
      </c>
      <c r="H1194" s="27">
        <v>1</v>
      </c>
      <c r="I1194" s="27">
        <v>3</v>
      </c>
      <c r="J1194" s="28">
        <v>41243</v>
      </c>
      <c r="K1194" s="25" t="s">
        <v>34</v>
      </c>
      <c r="L1194" s="25" t="s">
        <v>676</v>
      </c>
      <c r="M1194" s="25" t="s">
        <v>677</v>
      </c>
      <c r="N1194" s="29">
        <v>155.33000000000001</v>
      </c>
      <c r="O1194" s="25" t="s">
        <v>4645</v>
      </c>
      <c r="P1194" s="22" t="str">
        <f>HYPERLINK("https://www.ESV-Campus.de/"&amp;Tabelle_Komplettliste[[#This Row],[ISBN]])</f>
        <v>https://www.ESV-Campus.de/978-3-503-14147-0</v>
      </c>
    </row>
    <row r="1195" spans="1:16" ht="24" x14ac:dyDescent="0.2">
      <c r="A1195" s="24" t="s">
        <v>1269</v>
      </c>
      <c r="B1195" s="25"/>
      <c r="C1195" s="24" t="s">
        <v>1270</v>
      </c>
      <c r="D1195" s="26" t="s">
        <v>1271</v>
      </c>
      <c r="E1195" s="26" t="s">
        <v>1268</v>
      </c>
      <c r="F1195" s="25"/>
      <c r="G1195" s="25" t="s">
        <v>1259</v>
      </c>
      <c r="H1195" s="27">
        <v>2</v>
      </c>
      <c r="I1195" s="27">
        <v>3</v>
      </c>
      <c r="J1195" s="28">
        <v>41295</v>
      </c>
      <c r="K1195" s="25" t="s">
        <v>34</v>
      </c>
      <c r="L1195" s="25" t="s">
        <v>676</v>
      </c>
      <c r="M1195" s="25" t="s">
        <v>677</v>
      </c>
      <c r="N1195" s="29">
        <v>155.33000000000001</v>
      </c>
      <c r="O1195" s="25" t="s">
        <v>4645</v>
      </c>
      <c r="P1195" s="22" t="str">
        <f>HYPERLINK("https://www.ESV-Campus.de/"&amp;Tabelle_Komplettliste[[#This Row],[ISBN]])</f>
        <v>https://www.ESV-Campus.de/978-3-503-14148-7</v>
      </c>
    </row>
    <row r="1196" spans="1:16" ht="24" x14ac:dyDescent="0.2">
      <c r="A1196" s="24" t="s">
        <v>4574</v>
      </c>
      <c r="B1196" s="25"/>
      <c r="C1196" s="24" t="s">
        <v>4575</v>
      </c>
      <c r="D1196" s="26" t="s">
        <v>4576</v>
      </c>
      <c r="E1196" s="26" t="s">
        <v>1268</v>
      </c>
      <c r="F1196" s="25"/>
      <c r="G1196" s="25" t="s">
        <v>1259</v>
      </c>
      <c r="H1196" s="27">
        <v>9</v>
      </c>
      <c r="I1196" s="27">
        <v>1</v>
      </c>
      <c r="J1196" s="28">
        <v>45189</v>
      </c>
      <c r="K1196" s="25" t="s">
        <v>34</v>
      </c>
      <c r="L1196" s="25" t="s">
        <v>676</v>
      </c>
      <c r="M1196" s="25" t="s">
        <v>43</v>
      </c>
      <c r="N1196" s="29">
        <v>210.82</v>
      </c>
      <c r="O1196" s="25" t="s">
        <v>4645</v>
      </c>
      <c r="P1196" s="22" t="str">
        <f>HYPERLINK("https://www.ESV-Campus.de/"&amp;Tabelle_Komplettliste[[#This Row],[ISBN]])</f>
        <v>https://www.ESV-Campus.de/978-3-503-23664-0</v>
      </c>
    </row>
    <row r="1197" spans="1:16" ht="24" x14ac:dyDescent="0.2">
      <c r="A1197" s="24" t="s">
        <v>2821</v>
      </c>
      <c r="B1197" s="25"/>
      <c r="C1197" s="24" t="s">
        <v>2822</v>
      </c>
      <c r="D1197" s="26" t="s">
        <v>2823</v>
      </c>
      <c r="E1197" s="26" t="s">
        <v>2824</v>
      </c>
      <c r="F1197" s="25"/>
      <c r="G1197" s="25" t="s">
        <v>2825</v>
      </c>
      <c r="H1197" s="27">
        <v>2</v>
      </c>
      <c r="I1197" s="27">
        <v>2</v>
      </c>
      <c r="J1197" s="28">
        <v>43153</v>
      </c>
      <c r="K1197" s="25" t="s">
        <v>34</v>
      </c>
      <c r="L1197" s="25" t="s">
        <v>676</v>
      </c>
      <c r="M1197" s="25" t="s">
        <v>1170</v>
      </c>
      <c r="N1197" s="29">
        <v>103.53</v>
      </c>
      <c r="O1197" s="25" t="s">
        <v>4645</v>
      </c>
      <c r="P1197" s="22" t="str">
        <f>HYPERLINK("https://www.ESV-Campus.de/"&amp;Tabelle_Komplettliste[[#This Row],[ISBN]])</f>
        <v>https://www.ESV-Campus.de/978-3-503-17775-2</v>
      </c>
    </row>
    <row r="1198" spans="1:16" ht="24" x14ac:dyDescent="0.2">
      <c r="A1198" s="24" t="s">
        <v>1440</v>
      </c>
      <c r="B1198" s="25"/>
      <c r="C1198" s="24" t="s">
        <v>1441</v>
      </c>
      <c r="D1198" s="26" t="s">
        <v>1442</v>
      </c>
      <c r="E1198" s="26" t="s">
        <v>1443</v>
      </c>
      <c r="F1198" s="25"/>
      <c r="G1198" s="25" t="s">
        <v>41</v>
      </c>
      <c r="H1198" s="27">
        <v>22</v>
      </c>
      <c r="I1198" s="27">
        <v>1</v>
      </c>
      <c r="J1198" s="28">
        <v>41533</v>
      </c>
      <c r="K1198" s="25" t="s">
        <v>34</v>
      </c>
      <c r="L1198" s="25" t="s">
        <v>676</v>
      </c>
      <c r="M1198" s="25" t="s">
        <v>677</v>
      </c>
      <c r="N1198" s="29">
        <v>138.05000000000001</v>
      </c>
      <c r="O1198" s="25" t="s">
        <v>4645</v>
      </c>
      <c r="P1198" s="22" t="str">
        <f>HYPERLINK("https://www.ESV-Campus.de/"&amp;Tabelle_Komplettliste[[#This Row],[ISBN]])</f>
        <v>https://www.ESV-Campus.de/978-3-503-15432-6</v>
      </c>
    </row>
    <row r="1199" spans="1:16" ht="24" x14ac:dyDescent="0.2">
      <c r="A1199" s="24" t="s">
        <v>2726</v>
      </c>
      <c r="B1199" s="25"/>
      <c r="C1199" s="24" t="s">
        <v>2727</v>
      </c>
      <c r="D1199" s="26" t="s">
        <v>2728</v>
      </c>
      <c r="E1199" s="26" t="s">
        <v>2729</v>
      </c>
      <c r="F1199" s="25"/>
      <c r="G1199" s="25"/>
      <c r="H1199" s="27"/>
      <c r="I1199" s="27">
        <v>5</v>
      </c>
      <c r="J1199" s="28">
        <v>43110</v>
      </c>
      <c r="K1199" s="25" t="s">
        <v>34</v>
      </c>
      <c r="L1199" s="25" t="s">
        <v>676</v>
      </c>
      <c r="M1199" s="25" t="s">
        <v>677</v>
      </c>
      <c r="N1199" s="29">
        <v>207.09</v>
      </c>
      <c r="O1199" s="25" t="s">
        <v>4645</v>
      </c>
      <c r="P1199" s="22" t="str">
        <f>HYPERLINK("https://www.ESV-Campus.de/"&amp;Tabelle_Komplettliste[[#This Row],[ISBN]])</f>
        <v>https://www.ESV-Campus.de/978-3-503-17675-5</v>
      </c>
    </row>
    <row r="1200" spans="1:16" ht="24" x14ac:dyDescent="0.2">
      <c r="A1200" s="24" t="s">
        <v>4387</v>
      </c>
      <c r="B1200" s="25"/>
      <c r="C1200" s="24" t="s">
        <v>4388</v>
      </c>
      <c r="D1200" s="26" t="s">
        <v>4389</v>
      </c>
      <c r="E1200" s="26" t="s">
        <v>693</v>
      </c>
      <c r="F1200" s="25"/>
      <c r="G1200" s="25"/>
      <c r="H1200" s="27"/>
      <c r="I1200" s="27">
        <v>1</v>
      </c>
      <c r="J1200" s="28">
        <v>44889</v>
      </c>
      <c r="K1200" s="25" t="s">
        <v>34</v>
      </c>
      <c r="L1200" s="25" t="s">
        <v>676</v>
      </c>
      <c r="M1200" s="25" t="s">
        <v>50</v>
      </c>
      <c r="N1200" s="29">
        <v>176.26</v>
      </c>
      <c r="O1200" s="25" t="s">
        <v>4645</v>
      </c>
      <c r="P1200" s="22" t="str">
        <f>HYPERLINK("https://www.ESV-Campus.de/"&amp;Tabelle_Komplettliste[[#This Row],[ISBN]])</f>
        <v>https://www.ESV-Campus.de/978-3-503-21170-8</v>
      </c>
    </row>
    <row r="1201" spans="1:16" ht="24" x14ac:dyDescent="0.2">
      <c r="A1201" s="24" t="s">
        <v>690</v>
      </c>
      <c r="B1201" s="25"/>
      <c r="C1201" s="24" t="s">
        <v>691</v>
      </c>
      <c r="D1201" s="26" t="s">
        <v>692</v>
      </c>
      <c r="E1201" s="26" t="s">
        <v>693</v>
      </c>
      <c r="F1201" s="25"/>
      <c r="G1201" s="25"/>
      <c r="H1201" s="27"/>
      <c r="I1201" s="27">
        <v>1</v>
      </c>
      <c r="J1201" s="28">
        <v>40429</v>
      </c>
      <c r="K1201" s="25" t="s">
        <v>34</v>
      </c>
      <c r="L1201" s="25" t="s">
        <v>676</v>
      </c>
      <c r="M1201" s="25" t="s">
        <v>677</v>
      </c>
      <c r="N1201" s="29">
        <v>103.53</v>
      </c>
      <c r="O1201" s="25" t="s">
        <v>4645</v>
      </c>
      <c r="P1201" s="22" t="str">
        <f>HYPERLINK("https://www.ESV-Campus.de/"&amp;Tabelle_Komplettliste[[#This Row],[ISBN]])</f>
        <v>https://www.ESV-Campus.de/978-3-503-12698-9</v>
      </c>
    </row>
    <row r="1202" spans="1:16" ht="24" x14ac:dyDescent="0.2">
      <c r="A1202" s="24" t="s">
        <v>2694</v>
      </c>
      <c r="B1202" s="25"/>
      <c r="C1202" s="24" t="s">
        <v>2695</v>
      </c>
      <c r="D1202" s="26" t="s">
        <v>2696</v>
      </c>
      <c r="E1202" s="26" t="s">
        <v>2697</v>
      </c>
      <c r="F1202" s="25"/>
      <c r="G1202" s="25" t="s">
        <v>767</v>
      </c>
      <c r="H1202" s="27">
        <v>22</v>
      </c>
      <c r="I1202" s="27">
        <v>1</v>
      </c>
      <c r="J1202" s="28">
        <v>43147</v>
      </c>
      <c r="K1202" s="25" t="s">
        <v>34</v>
      </c>
      <c r="L1202" s="25" t="s">
        <v>64</v>
      </c>
      <c r="M1202" s="25" t="s">
        <v>677</v>
      </c>
      <c r="N1202" s="29">
        <v>207.09</v>
      </c>
      <c r="O1202" s="25" t="s">
        <v>4645</v>
      </c>
      <c r="P1202" s="22" t="str">
        <f>HYPERLINK("https://www.ESV-Campus.de/"&amp;Tabelle_Komplettliste[[#This Row],[ISBN]])</f>
        <v>https://www.ESV-Campus.de/978-3-503-17620-5</v>
      </c>
    </row>
    <row r="1203" spans="1:16" ht="36" x14ac:dyDescent="0.2">
      <c r="A1203" s="24" t="s">
        <v>4452</v>
      </c>
      <c r="B1203" s="25"/>
      <c r="C1203" s="24" t="s">
        <v>4453</v>
      </c>
      <c r="D1203" s="26" t="s">
        <v>4454</v>
      </c>
      <c r="E1203" s="26" t="s">
        <v>1165</v>
      </c>
      <c r="F1203" s="25"/>
      <c r="G1203" s="25" t="s">
        <v>830</v>
      </c>
      <c r="H1203" s="27">
        <v>14</v>
      </c>
      <c r="I1203" s="27">
        <v>1</v>
      </c>
      <c r="J1203" s="28">
        <v>44998</v>
      </c>
      <c r="K1203" s="25" t="s">
        <v>34</v>
      </c>
      <c r="L1203" s="25" t="s">
        <v>64</v>
      </c>
      <c r="M1203" s="25" t="s">
        <v>677</v>
      </c>
      <c r="N1203" s="29">
        <v>210.82</v>
      </c>
      <c r="O1203" s="25" t="s">
        <v>4645</v>
      </c>
      <c r="P1203" s="22" t="str">
        <f>HYPERLINK("https://www.ESV-Campus.de/"&amp;Tabelle_Komplettliste[[#This Row],[ISBN]])</f>
        <v>https://www.ESV-Campus.de/978-3-503-21230-9</v>
      </c>
    </row>
    <row r="1204" spans="1:16" ht="24" x14ac:dyDescent="0.2">
      <c r="A1204" s="24" t="s">
        <v>4410</v>
      </c>
      <c r="B1204" s="25"/>
      <c r="C1204" s="24" t="s">
        <v>4411</v>
      </c>
      <c r="D1204" s="26" t="s">
        <v>4412</v>
      </c>
      <c r="E1204" s="26" t="s">
        <v>4413</v>
      </c>
      <c r="F1204" s="25"/>
      <c r="G1204" s="25" t="s">
        <v>1361</v>
      </c>
      <c r="H1204" s="27">
        <v>4</v>
      </c>
      <c r="I1204" s="27">
        <v>1</v>
      </c>
      <c r="J1204" s="28">
        <v>44973</v>
      </c>
      <c r="K1204" s="25" t="s">
        <v>34</v>
      </c>
      <c r="L1204" s="25" t="s">
        <v>64</v>
      </c>
      <c r="M1204" s="25" t="s">
        <v>1788</v>
      </c>
      <c r="N1204" s="29">
        <v>176.26</v>
      </c>
      <c r="O1204" s="25" t="s">
        <v>4645</v>
      </c>
      <c r="P1204" s="22" t="str">
        <f>HYPERLINK("https://www.ESV-Campus.de/"&amp;Tabelle_Komplettliste[[#This Row],[ISBN]])</f>
        <v>https://www.ESV-Campus.de/978-3-503-21191-3</v>
      </c>
    </row>
    <row r="1205" spans="1:16" ht="36" x14ac:dyDescent="0.2">
      <c r="A1205" s="24" t="s">
        <v>2351</v>
      </c>
      <c r="B1205" s="25"/>
      <c r="C1205" s="24" t="s">
        <v>2352</v>
      </c>
      <c r="D1205" s="26" t="s">
        <v>2353</v>
      </c>
      <c r="E1205" s="26" t="s">
        <v>2354</v>
      </c>
      <c r="F1205" s="25"/>
      <c r="G1205" s="25" t="s">
        <v>797</v>
      </c>
      <c r="H1205" s="27">
        <v>7</v>
      </c>
      <c r="I1205" s="27">
        <v>1</v>
      </c>
      <c r="J1205" s="28">
        <v>42741</v>
      </c>
      <c r="K1205" s="25" t="s">
        <v>34</v>
      </c>
      <c r="L1205" s="25" t="s">
        <v>64</v>
      </c>
      <c r="M1205" s="25" t="s">
        <v>677</v>
      </c>
      <c r="N1205" s="29">
        <v>172.57</v>
      </c>
      <c r="O1205" s="25" t="s">
        <v>4645</v>
      </c>
      <c r="P1205" s="22" t="str">
        <f>HYPERLINK("https://www.ESV-Campus.de/"&amp;Tabelle_Komplettliste[[#This Row],[ISBN]])</f>
        <v>https://www.ESV-Campus.de/978-3-503-16769-2</v>
      </c>
    </row>
    <row r="1206" spans="1:16" ht="24" x14ac:dyDescent="0.2">
      <c r="A1206" s="24" t="s">
        <v>2521</v>
      </c>
      <c r="B1206" s="25"/>
      <c r="C1206" s="24" t="s">
        <v>2522</v>
      </c>
      <c r="D1206" s="26" t="s">
        <v>2523</v>
      </c>
      <c r="E1206" s="26" t="s">
        <v>2524</v>
      </c>
      <c r="F1206" s="25"/>
      <c r="G1206" s="25" t="s">
        <v>1361</v>
      </c>
      <c r="H1206" s="27">
        <v>2</v>
      </c>
      <c r="I1206" s="27">
        <v>1</v>
      </c>
      <c r="J1206" s="28">
        <v>43613</v>
      </c>
      <c r="K1206" s="25" t="s">
        <v>34</v>
      </c>
      <c r="L1206" s="25" t="s">
        <v>64</v>
      </c>
      <c r="M1206" s="25" t="s">
        <v>677</v>
      </c>
      <c r="N1206" s="29">
        <v>103.53</v>
      </c>
      <c r="O1206" s="25" t="s">
        <v>4645</v>
      </c>
      <c r="P1206" s="22" t="str">
        <f>HYPERLINK("https://www.ESV-Campus.de/"&amp;Tabelle_Komplettliste[[#This Row],[ISBN]])</f>
        <v>https://www.ESV-Campus.de/978-3-503-17173-6</v>
      </c>
    </row>
    <row r="1207" spans="1:16" ht="24" x14ac:dyDescent="0.2">
      <c r="A1207" s="24" t="s">
        <v>2877</v>
      </c>
      <c r="B1207" s="25"/>
      <c r="C1207" s="24" t="s">
        <v>2878</v>
      </c>
      <c r="D1207" s="26" t="s">
        <v>2879</v>
      </c>
      <c r="E1207" s="26" t="s">
        <v>2880</v>
      </c>
      <c r="F1207" s="25"/>
      <c r="G1207" s="25" t="s">
        <v>2059</v>
      </c>
      <c r="H1207" s="27">
        <v>4</v>
      </c>
      <c r="I1207" s="27">
        <v>1</v>
      </c>
      <c r="J1207" s="28">
        <v>43341</v>
      </c>
      <c r="K1207" s="25" t="s">
        <v>34</v>
      </c>
      <c r="L1207" s="25" t="s">
        <v>64</v>
      </c>
      <c r="M1207" s="25" t="s">
        <v>677</v>
      </c>
      <c r="N1207" s="29">
        <v>172.57</v>
      </c>
      <c r="O1207" s="25" t="s">
        <v>4645</v>
      </c>
      <c r="P1207" s="22" t="str">
        <f>HYPERLINK("https://www.ESV-Campus.de/"&amp;Tabelle_Komplettliste[[#This Row],[ISBN]])</f>
        <v>https://www.ESV-Campus.de/978-3-503-18115-5</v>
      </c>
    </row>
    <row r="1208" spans="1:16" ht="24" x14ac:dyDescent="0.2">
      <c r="A1208" s="24" t="s">
        <v>996</v>
      </c>
      <c r="B1208" s="25"/>
      <c r="C1208" s="24" t="s">
        <v>997</v>
      </c>
      <c r="D1208" s="26" t="s">
        <v>998</v>
      </c>
      <c r="E1208" s="26" t="s">
        <v>999</v>
      </c>
      <c r="F1208" s="25"/>
      <c r="G1208" s="25"/>
      <c r="H1208" s="27"/>
      <c r="I1208" s="27">
        <v>1</v>
      </c>
      <c r="J1208" s="28">
        <v>40883</v>
      </c>
      <c r="K1208" s="25" t="s">
        <v>34</v>
      </c>
      <c r="L1208" s="25" t="s">
        <v>64</v>
      </c>
      <c r="M1208" s="25" t="s">
        <v>65</v>
      </c>
      <c r="N1208" s="29">
        <v>138.05000000000001</v>
      </c>
      <c r="O1208" s="25" t="s">
        <v>4645</v>
      </c>
      <c r="P1208" s="22" t="str">
        <f>HYPERLINK("https://www.ESV-Campus.de/"&amp;Tabelle_Komplettliste[[#This Row],[ISBN]])</f>
        <v>https://www.ESV-Campus.de/978-3-503-13695-7</v>
      </c>
    </row>
    <row r="1209" spans="1:16" ht="24" x14ac:dyDescent="0.2">
      <c r="A1209" s="24" t="s">
        <v>652</v>
      </c>
      <c r="B1209" s="25"/>
      <c r="C1209" s="24" t="s">
        <v>653</v>
      </c>
      <c r="D1209" s="26" t="s">
        <v>654</v>
      </c>
      <c r="E1209" s="26" t="s">
        <v>655</v>
      </c>
      <c r="F1209" s="25"/>
      <c r="G1209" s="25"/>
      <c r="H1209" s="27"/>
      <c r="I1209" s="27">
        <v>1</v>
      </c>
      <c r="J1209" s="28">
        <v>40340</v>
      </c>
      <c r="K1209" s="25" t="s">
        <v>34</v>
      </c>
      <c r="L1209" s="25" t="s">
        <v>64</v>
      </c>
      <c r="M1209" s="25" t="s">
        <v>65</v>
      </c>
      <c r="N1209" s="29">
        <v>103.53</v>
      </c>
      <c r="O1209" s="25" t="s">
        <v>4645</v>
      </c>
      <c r="P1209" s="22" t="str">
        <f>HYPERLINK("https://www.ESV-Campus.de/"&amp;Tabelle_Komplettliste[[#This Row],[ISBN]])</f>
        <v>https://www.ESV-Campus.de/978-3-503-12647-7</v>
      </c>
    </row>
    <row r="1210" spans="1:16" ht="24" x14ac:dyDescent="0.2">
      <c r="A1210" s="24" t="s">
        <v>2604</v>
      </c>
      <c r="B1210" s="25"/>
      <c r="C1210" s="24" t="s">
        <v>2605</v>
      </c>
      <c r="D1210" s="26" t="s">
        <v>2606</v>
      </c>
      <c r="E1210" s="26" t="s">
        <v>999</v>
      </c>
      <c r="F1210" s="25"/>
      <c r="G1210" s="25" t="s">
        <v>2607</v>
      </c>
      <c r="H1210" s="27">
        <v>4</v>
      </c>
      <c r="I1210" s="27">
        <v>2</v>
      </c>
      <c r="J1210" s="28">
        <v>43062</v>
      </c>
      <c r="K1210" s="25" t="s">
        <v>34</v>
      </c>
      <c r="L1210" s="25" t="s">
        <v>64</v>
      </c>
      <c r="M1210" s="25" t="s">
        <v>677</v>
      </c>
      <c r="N1210" s="29">
        <v>138.05000000000001</v>
      </c>
      <c r="O1210" s="25" t="s">
        <v>4645</v>
      </c>
      <c r="P1210" s="22" t="str">
        <f>HYPERLINK("https://www.ESV-Campus.de/"&amp;Tabelle_Komplettliste[[#This Row],[ISBN]])</f>
        <v>https://www.ESV-Campus.de/978-3-503-17443-0</v>
      </c>
    </row>
    <row r="1211" spans="1:16" ht="36" x14ac:dyDescent="0.2">
      <c r="A1211" s="24" t="s">
        <v>2287</v>
      </c>
      <c r="B1211" s="25"/>
      <c r="C1211" s="24" t="s">
        <v>2288</v>
      </c>
      <c r="D1211" s="26" t="s">
        <v>2289</v>
      </c>
      <c r="E1211" s="26" t="s">
        <v>1165</v>
      </c>
      <c r="F1211" s="25"/>
      <c r="G1211" s="25" t="s">
        <v>830</v>
      </c>
      <c r="H1211" s="27">
        <v>7</v>
      </c>
      <c r="I1211" s="27">
        <v>1</v>
      </c>
      <c r="J1211" s="28">
        <v>42438</v>
      </c>
      <c r="K1211" s="25" t="s">
        <v>34</v>
      </c>
      <c r="L1211" s="25" t="s">
        <v>64</v>
      </c>
      <c r="M1211" s="25" t="s">
        <v>677</v>
      </c>
      <c r="N1211" s="29">
        <v>138.05000000000001</v>
      </c>
      <c r="O1211" s="25" t="s">
        <v>4645</v>
      </c>
      <c r="P1211" s="22" t="str">
        <f>HYPERLINK("https://www.ESV-Campus.de/"&amp;Tabelle_Komplettliste[[#This Row],[ISBN]])</f>
        <v>https://www.ESV-Campus.de/978-3-503-16682-4</v>
      </c>
    </row>
    <row r="1212" spans="1:16" ht="24" x14ac:dyDescent="0.2">
      <c r="A1212" s="24" t="s">
        <v>1453</v>
      </c>
      <c r="B1212" s="25"/>
      <c r="C1212" s="24" t="s">
        <v>1454</v>
      </c>
      <c r="D1212" s="26" t="s">
        <v>1455</v>
      </c>
      <c r="E1212" s="26" t="s">
        <v>1456</v>
      </c>
      <c r="F1212" s="25"/>
      <c r="G1212" s="25"/>
      <c r="H1212" s="27"/>
      <c r="I1212" s="27">
        <v>1</v>
      </c>
      <c r="J1212" s="28">
        <v>41547</v>
      </c>
      <c r="K1212" s="25" t="s">
        <v>34</v>
      </c>
      <c r="L1212" s="25" t="s">
        <v>64</v>
      </c>
      <c r="M1212" s="25" t="s">
        <v>65</v>
      </c>
      <c r="N1212" s="29">
        <v>207.09</v>
      </c>
      <c r="O1212" s="25" t="s">
        <v>4645</v>
      </c>
      <c r="P1212" s="22" t="str">
        <f>HYPERLINK("https://www.ESV-Campus.de/"&amp;Tabelle_Komplettliste[[#This Row],[ISBN]])</f>
        <v>https://www.ESV-Campus.de/978-3-503-15452-4</v>
      </c>
    </row>
    <row r="1213" spans="1:16" ht="24" x14ac:dyDescent="0.2">
      <c r="A1213" s="24" t="s">
        <v>1757</v>
      </c>
      <c r="B1213" s="25"/>
      <c r="C1213" s="24" t="s">
        <v>1758</v>
      </c>
      <c r="D1213" s="26" t="s">
        <v>1759</v>
      </c>
      <c r="E1213" s="26" t="s">
        <v>1760</v>
      </c>
      <c r="F1213" s="25"/>
      <c r="G1213" s="25" t="s">
        <v>767</v>
      </c>
      <c r="H1213" s="27">
        <v>18</v>
      </c>
      <c r="I1213" s="27">
        <v>1</v>
      </c>
      <c r="J1213" s="28">
        <v>41890</v>
      </c>
      <c r="K1213" s="25" t="s">
        <v>34</v>
      </c>
      <c r="L1213" s="25" t="s">
        <v>64</v>
      </c>
      <c r="M1213" s="25" t="s">
        <v>677</v>
      </c>
      <c r="N1213" s="29">
        <v>172.57</v>
      </c>
      <c r="O1213" s="25" t="s">
        <v>4645</v>
      </c>
      <c r="P1213" s="22" t="str">
        <f>HYPERLINK("https://www.ESV-Campus.de/"&amp;Tabelle_Komplettliste[[#This Row],[ISBN]])</f>
        <v>https://www.ESV-Campus.de/978-3-503-15711-2</v>
      </c>
    </row>
    <row r="1214" spans="1:16" ht="24" x14ac:dyDescent="0.2">
      <c r="A1214" s="24" t="s">
        <v>1357</v>
      </c>
      <c r="B1214" s="25"/>
      <c r="C1214" s="24" t="s">
        <v>1358</v>
      </c>
      <c r="D1214" s="26" t="s">
        <v>1359</v>
      </c>
      <c r="E1214" s="26" t="s">
        <v>1360</v>
      </c>
      <c r="F1214" s="25"/>
      <c r="G1214" s="25" t="s">
        <v>1361</v>
      </c>
      <c r="H1214" s="27">
        <v>1</v>
      </c>
      <c r="I1214" s="27">
        <v>2</v>
      </c>
      <c r="J1214" s="28">
        <v>41327</v>
      </c>
      <c r="K1214" s="25" t="s">
        <v>34</v>
      </c>
      <c r="L1214" s="25" t="s">
        <v>64</v>
      </c>
      <c r="M1214" s="25" t="s">
        <v>65</v>
      </c>
      <c r="N1214" s="29">
        <v>86.28</v>
      </c>
      <c r="O1214" s="25" t="s">
        <v>4645</v>
      </c>
      <c r="P1214" s="22" t="str">
        <f>HYPERLINK("https://www.ESV-Campus.de/"&amp;Tabelle_Komplettliste[[#This Row],[ISBN]])</f>
        <v>https://www.ESV-Campus.de/978-3-503-14450-1</v>
      </c>
    </row>
    <row r="1215" spans="1:16" ht="24" x14ac:dyDescent="0.2">
      <c r="A1215" s="24" t="s">
        <v>2656</v>
      </c>
      <c r="B1215" s="25"/>
      <c r="C1215" s="24" t="s">
        <v>2657</v>
      </c>
      <c r="D1215" s="26" t="s">
        <v>2658</v>
      </c>
      <c r="E1215" s="26" t="s">
        <v>2659</v>
      </c>
      <c r="F1215" s="25"/>
      <c r="G1215" s="25" t="s">
        <v>2059</v>
      </c>
      <c r="H1215" s="27">
        <v>3</v>
      </c>
      <c r="I1215" s="27">
        <v>1</v>
      </c>
      <c r="J1215" s="28">
        <v>42878</v>
      </c>
      <c r="K1215" s="25" t="s">
        <v>34</v>
      </c>
      <c r="L1215" s="25" t="s">
        <v>64</v>
      </c>
      <c r="M1215" s="25" t="s">
        <v>677</v>
      </c>
      <c r="N1215" s="29">
        <v>103.53</v>
      </c>
      <c r="O1215" s="25" t="s">
        <v>4645</v>
      </c>
      <c r="P1215" s="22" t="str">
        <f>HYPERLINK("https://www.ESV-Campus.de/"&amp;Tabelle_Komplettliste[[#This Row],[ISBN]])</f>
        <v>https://www.ESV-Campus.de/978-3-503-17486-7</v>
      </c>
    </row>
    <row r="1216" spans="1:16" ht="24" x14ac:dyDescent="0.2">
      <c r="A1216" s="24" t="s">
        <v>61</v>
      </c>
      <c r="B1216" s="25"/>
      <c r="C1216" s="24" t="s">
        <v>62</v>
      </c>
      <c r="D1216" s="26" t="s">
        <v>63</v>
      </c>
      <c r="E1216" s="26"/>
      <c r="F1216" s="25"/>
      <c r="G1216" s="25"/>
      <c r="H1216" s="27"/>
      <c r="I1216" s="27">
        <v>1</v>
      </c>
      <c r="J1216" s="28">
        <v>38646</v>
      </c>
      <c r="K1216" s="25" t="s">
        <v>34</v>
      </c>
      <c r="L1216" s="25" t="s">
        <v>64</v>
      </c>
      <c r="M1216" s="25" t="s">
        <v>65</v>
      </c>
      <c r="N1216" s="29">
        <v>172.57</v>
      </c>
      <c r="O1216" s="25" t="s">
        <v>4645</v>
      </c>
      <c r="P1216" s="22" t="str">
        <f>HYPERLINK("https://www.ESV-Campus.de/"&amp;Tabelle_Komplettliste[[#This Row],[ISBN]])</f>
        <v>https://www.ESV-Campus.de/978-3-503-10380-5</v>
      </c>
    </row>
    <row r="1217" spans="1:16" ht="24" x14ac:dyDescent="0.2">
      <c r="A1217" s="24" t="s">
        <v>3025</v>
      </c>
      <c r="B1217" s="25"/>
      <c r="C1217" s="24" t="s">
        <v>3026</v>
      </c>
      <c r="D1217" s="26" t="s">
        <v>3027</v>
      </c>
      <c r="E1217" s="26" t="s">
        <v>3028</v>
      </c>
      <c r="F1217" s="25"/>
      <c r="G1217" s="25"/>
      <c r="H1217" s="27"/>
      <c r="I1217" s="27">
        <v>2</v>
      </c>
      <c r="J1217" s="28">
        <v>43530</v>
      </c>
      <c r="K1217" s="25" t="s">
        <v>34</v>
      </c>
      <c r="L1217" s="25" t="s">
        <v>64</v>
      </c>
      <c r="M1217" s="25" t="s">
        <v>677</v>
      </c>
      <c r="N1217" s="29">
        <v>155.33000000000001</v>
      </c>
      <c r="O1217" s="25" t="s">
        <v>4645</v>
      </c>
      <c r="P1217" s="22" t="str">
        <f>HYPERLINK("https://www.ESV-Campus.de/"&amp;Tabelle_Komplettliste[[#This Row],[ISBN]])</f>
        <v>https://www.ESV-Campus.de/978-3-503-18234-3</v>
      </c>
    </row>
    <row r="1218" spans="1:16" ht="24" x14ac:dyDescent="0.2">
      <c r="A1218" s="24" t="s">
        <v>3977</v>
      </c>
      <c r="B1218" s="25"/>
      <c r="C1218" s="24" t="s">
        <v>3978</v>
      </c>
      <c r="D1218" s="26" t="s">
        <v>3979</v>
      </c>
      <c r="E1218" s="26" t="s">
        <v>3980</v>
      </c>
      <c r="F1218" s="25"/>
      <c r="G1218" s="25"/>
      <c r="H1218" s="27"/>
      <c r="I1218" s="27">
        <v>3</v>
      </c>
      <c r="J1218" s="28">
        <v>44452</v>
      </c>
      <c r="K1218" s="25" t="s">
        <v>34</v>
      </c>
      <c r="L1218" s="25" t="s">
        <v>64</v>
      </c>
      <c r="M1218" s="25" t="s">
        <v>677</v>
      </c>
      <c r="N1218" s="29">
        <v>210.82</v>
      </c>
      <c r="O1218" s="25" t="s">
        <v>4645</v>
      </c>
      <c r="P1218" s="22" t="str">
        <f>HYPERLINK("https://www.ESV-Campus.de/"&amp;Tabelle_Komplettliste[[#This Row],[ISBN]])</f>
        <v>https://www.ESV-Campus.de/978-3-503-20521-9</v>
      </c>
    </row>
    <row r="1219" spans="1:16" ht="24" x14ac:dyDescent="0.2">
      <c r="A1219" s="24" t="s">
        <v>3448</v>
      </c>
      <c r="B1219" s="25"/>
      <c r="C1219" s="24" t="s">
        <v>3449</v>
      </c>
      <c r="D1219" s="26" t="s">
        <v>3450</v>
      </c>
      <c r="E1219" s="26" t="s">
        <v>3451</v>
      </c>
      <c r="F1219" s="25"/>
      <c r="G1219" s="25" t="s">
        <v>2607</v>
      </c>
      <c r="H1219" s="27">
        <v>2</v>
      </c>
      <c r="I1219" s="27">
        <v>3</v>
      </c>
      <c r="J1219" s="28">
        <v>43957</v>
      </c>
      <c r="K1219" s="25" t="s">
        <v>34</v>
      </c>
      <c r="L1219" s="25" t="s">
        <v>64</v>
      </c>
      <c r="M1219" s="25" t="s">
        <v>677</v>
      </c>
      <c r="N1219" s="29">
        <v>279.94</v>
      </c>
      <c r="O1219" s="25" t="s">
        <v>4645</v>
      </c>
      <c r="P1219" s="22" t="str">
        <f>HYPERLINK("https://www.ESV-Campus.de/"&amp;Tabelle_Komplettliste[[#This Row],[ISBN]])</f>
        <v>https://www.ESV-Campus.de/978-3-503-19192-5</v>
      </c>
    </row>
    <row r="1220" spans="1:16" ht="24" x14ac:dyDescent="0.2">
      <c r="A1220" s="24" t="s">
        <v>4109</v>
      </c>
      <c r="B1220" s="25"/>
      <c r="C1220" s="24" t="s">
        <v>4110</v>
      </c>
      <c r="D1220" s="26" t="s">
        <v>4111</v>
      </c>
      <c r="E1220" s="26" t="s">
        <v>4112</v>
      </c>
      <c r="F1220" s="25"/>
      <c r="G1220" s="25"/>
      <c r="H1220" s="27"/>
      <c r="I1220" s="27">
        <v>1</v>
      </c>
      <c r="J1220" s="28">
        <v>44566</v>
      </c>
      <c r="K1220" s="25" t="s">
        <v>34</v>
      </c>
      <c r="L1220" s="25" t="s">
        <v>64</v>
      </c>
      <c r="M1220" s="25" t="s">
        <v>677</v>
      </c>
      <c r="N1220" s="29">
        <v>176.26</v>
      </c>
      <c r="O1220" s="25" t="s">
        <v>4645</v>
      </c>
      <c r="P1220" s="22" t="str">
        <f>HYPERLINK("https://www.ESV-Campus.de/"&amp;Tabelle_Komplettliste[[#This Row],[ISBN]])</f>
        <v>https://www.ESV-Campus.de/978-3-503-20670-4</v>
      </c>
    </row>
    <row r="1221" spans="1:16" ht="24" x14ac:dyDescent="0.2">
      <c r="A1221" s="24" t="s">
        <v>909</v>
      </c>
      <c r="B1221" s="25"/>
      <c r="C1221" s="24" t="s">
        <v>910</v>
      </c>
      <c r="D1221" s="26" t="s">
        <v>911</v>
      </c>
      <c r="E1221" s="26" t="s">
        <v>912</v>
      </c>
      <c r="F1221" s="25"/>
      <c r="G1221" s="25" t="s">
        <v>767</v>
      </c>
      <c r="H1221" s="27">
        <v>12</v>
      </c>
      <c r="I1221" s="27">
        <v>1</v>
      </c>
      <c r="J1221" s="28">
        <v>40779</v>
      </c>
      <c r="K1221" s="25" t="s">
        <v>34</v>
      </c>
      <c r="L1221" s="25" t="s">
        <v>64</v>
      </c>
      <c r="M1221" s="25" t="s">
        <v>65</v>
      </c>
      <c r="N1221" s="29">
        <v>172.57</v>
      </c>
      <c r="O1221" s="25" t="s">
        <v>4645</v>
      </c>
      <c r="P1221" s="22" t="str">
        <f>HYPERLINK("https://www.ESV-Campus.de/"&amp;Tabelle_Komplettliste[[#This Row],[ISBN]])</f>
        <v>https://www.ESV-Campus.de/978-3-503-13099-3</v>
      </c>
    </row>
    <row r="1222" spans="1:16" ht="36" x14ac:dyDescent="0.2">
      <c r="A1222" s="24" t="s">
        <v>3427</v>
      </c>
      <c r="B1222" s="25"/>
      <c r="C1222" s="24" t="s">
        <v>3428</v>
      </c>
      <c r="D1222" s="26" t="s">
        <v>3429</v>
      </c>
      <c r="E1222" s="26" t="s">
        <v>1165</v>
      </c>
      <c r="F1222" s="25"/>
      <c r="G1222" s="25" t="s">
        <v>830</v>
      </c>
      <c r="H1222" s="27">
        <v>11</v>
      </c>
      <c r="I1222" s="27">
        <v>1</v>
      </c>
      <c r="J1222" s="28">
        <v>43914</v>
      </c>
      <c r="K1222" s="25" t="s">
        <v>34</v>
      </c>
      <c r="L1222" s="25" t="s">
        <v>64</v>
      </c>
      <c r="M1222" s="25" t="s">
        <v>677</v>
      </c>
      <c r="N1222" s="29">
        <v>139.78</v>
      </c>
      <c r="O1222" s="25" t="s">
        <v>4645</v>
      </c>
      <c r="P1222" s="22" t="str">
        <f>HYPERLINK("https://www.ESV-Campus.de/"&amp;Tabelle_Komplettliste[[#This Row],[ISBN]])</f>
        <v>https://www.ESV-Campus.de/978-3-503-19167-3</v>
      </c>
    </row>
    <row r="1223" spans="1:16" ht="24" x14ac:dyDescent="0.2">
      <c r="A1223" s="24" t="s">
        <v>1823</v>
      </c>
      <c r="B1223" s="25"/>
      <c r="C1223" s="24" t="s">
        <v>1824</v>
      </c>
      <c r="D1223" s="26" t="s">
        <v>1825</v>
      </c>
      <c r="E1223" s="26" t="s">
        <v>1826</v>
      </c>
      <c r="F1223" s="25"/>
      <c r="G1223" s="25" t="s">
        <v>767</v>
      </c>
      <c r="H1223" s="27">
        <v>17</v>
      </c>
      <c r="I1223" s="27">
        <v>1</v>
      </c>
      <c r="J1223" s="28">
        <v>41865</v>
      </c>
      <c r="K1223" s="25" t="s">
        <v>34</v>
      </c>
      <c r="L1223" s="25" t="s">
        <v>64</v>
      </c>
      <c r="M1223" s="25" t="s">
        <v>677</v>
      </c>
      <c r="N1223" s="29">
        <v>207.09</v>
      </c>
      <c r="O1223" s="25" t="s">
        <v>4645</v>
      </c>
      <c r="P1223" s="22" t="str">
        <f>HYPERLINK("https://www.ESV-Campus.de/"&amp;Tabelle_Komplettliste[[#This Row],[ISBN]])</f>
        <v>https://www.ESV-Campus.de/978-3-503-15776-1</v>
      </c>
    </row>
    <row r="1224" spans="1:16" ht="24" x14ac:dyDescent="0.2">
      <c r="A1224" s="24" t="s">
        <v>3821</v>
      </c>
      <c r="B1224" s="25"/>
      <c r="C1224" s="24" t="s">
        <v>3822</v>
      </c>
      <c r="D1224" s="26" t="s">
        <v>3823</v>
      </c>
      <c r="E1224" s="26" t="s">
        <v>3824</v>
      </c>
      <c r="F1224" s="25"/>
      <c r="G1224" s="25" t="s">
        <v>1361</v>
      </c>
      <c r="H1224" s="27">
        <v>3</v>
      </c>
      <c r="I1224" s="27">
        <v>1</v>
      </c>
      <c r="J1224" s="28">
        <v>44326</v>
      </c>
      <c r="K1224" s="25" t="s">
        <v>34</v>
      </c>
      <c r="L1224" s="25" t="s">
        <v>64</v>
      </c>
      <c r="M1224" s="25" t="s">
        <v>677</v>
      </c>
      <c r="N1224" s="29">
        <v>105.22</v>
      </c>
      <c r="O1224" s="25" t="s">
        <v>4645</v>
      </c>
      <c r="P1224" s="22" t="str">
        <f>HYPERLINK("https://www.ESV-Campus.de/"&amp;Tabelle_Komplettliste[[#This Row],[ISBN]])</f>
        <v>https://www.ESV-Campus.de/978-3-503-20005-4</v>
      </c>
    </row>
    <row r="1225" spans="1:16" ht="24" x14ac:dyDescent="0.2">
      <c r="A1225" s="24" t="s">
        <v>4633</v>
      </c>
      <c r="B1225" s="25"/>
      <c r="C1225" s="24" t="s">
        <v>4634</v>
      </c>
      <c r="D1225" s="26" t="s">
        <v>4635</v>
      </c>
      <c r="E1225" s="26" t="s">
        <v>4636</v>
      </c>
      <c r="F1225" s="25"/>
      <c r="G1225" s="25" t="s">
        <v>767</v>
      </c>
      <c r="H1225" s="27">
        <v>27</v>
      </c>
      <c r="I1225" s="27">
        <v>1</v>
      </c>
      <c r="J1225" s="28">
        <v>45240</v>
      </c>
      <c r="K1225" s="25" t="s">
        <v>34</v>
      </c>
      <c r="L1225" s="25" t="s">
        <v>64</v>
      </c>
      <c r="M1225" s="25" t="s">
        <v>677</v>
      </c>
      <c r="N1225" s="29">
        <v>193.54</v>
      </c>
      <c r="O1225" s="25" t="s">
        <v>4645</v>
      </c>
      <c r="P1225" s="22" t="str">
        <f>HYPERLINK("https://www.ESV-Campus.de/"&amp;Tabelle_Komplettliste[[#This Row],[ISBN]])</f>
        <v>https://www.ESV-Campus.de/978-3-503-23769-2</v>
      </c>
    </row>
    <row r="1226" spans="1:16" ht="36" x14ac:dyDescent="0.2">
      <c r="A1226" s="24" t="s">
        <v>4174</v>
      </c>
      <c r="B1226" s="25"/>
      <c r="C1226" s="24" t="s">
        <v>4175</v>
      </c>
      <c r="D1226" s="26" t="s">
        <v>4176</v>
      </c>
      <c r="E1226" s="26" t="s">
        <v>1165</v>
      </c>
      <c r="F1226" s="25"/>
      <c r="G1226" s="25" t="s">
        <v>830</v>
      </c>
      <c r="H1226" s="27">
        <v>13</v>
      </c>
      <c r="I1226" s="27">
        <v>1</v>
      </c>
      <c r="J1226" s="28">
        <v>44627</v>
      </c>
      <c r="K1226" s="25" t="s">
        <v>34</v>
      </c>
      <c r="L1226" s="25" t="s">
        <v>64</v>
      </c>
      <c r="M1226" s="25" t="s">
        <v>677</v>
      </c>
      <c r="N1226" s="29">
        <v>157.06</v>
      </c>
      <c r="O1226" s="25" t="s">
        <v>4645</v>
      </c>
      <c r="P1226" s="22" t="str">
        <f>HYPERLINK("https://www.ESV-Campus.de/"&amp;Tabelle_Komplettliste[[#This Row],[ISBN]])</f>
        <v>https://www.ESV-Campus.de/978-3-503-20916-3</v>
      </c>
    </row>
    <row r="1227" spans="1:16" ht="36" x14ac:dyDescent="0.2">
      <c r="A1227" s="24" t="s">
        <v>3701</v>
      </c>
      <c r="B1227" s="25"/>
      <c r="C1227" s="24" t="s">
        <v>3702</v>
      </c>
      <c r="D1227" s="26" t="s">
        <v>3703</v>
      </c>
      <c r="E1227" s="26" t="s">
        <v>1165</v>
      </c>
      <c r="F1227" s="25"/>
      <c r="G1227" s="25" t="s">
        <v>830</v>
      </c>
      <c r="H1227" s="27">
        <v>12</v>
      </c>
      <c r="I1227" s="27">
        <v>1</v>
      </c>
      <c r="J1227" s="28">
        <v>44250</v>
      </c>
      <c r="K1227" s="25" t="s">
        <v>34</v>
      </c>
      <c r="L1227" s="25" t="s">
        <v>64</v>
      </c>
      <c r="M1227" s="25" t="s">
        <v>677</v>
      </c>
      <c r="N1227" s="29">
        <v>139.78</v>
      </c>
      <c r="O1227" s="25" t="s">
        <v>4645</v>
      </c>
      <c r="P1227" s="22" t="str">
        <f>HYPERLINK("https://www.ESV-Campus.de/"&amp;Tabelle_Komplettliste[[#This Row],[ISBN]])</f>
        <v>https://www.ESV-Campus.de/978-3-503-19582-4</v>
      </c>
    </row>
    <row r="1228" spans="1:16" ht="24" x14ac:dyDescent="0.2">
      <c r="A1228" s="24" t="s">
        <v>1243</v>
      </c>
      <c r="B1228" s="25"/>
      <c r="C1228" s="24" t="s">
        <v>1244</v>
      </c>
      <c r="D1228" s="26" t="s">
        <v>1245</v>
      </c>
      <c r="E1228" s="26" t="s">
        <v>1246</v>
      </c>
      <c r="F1228" s="25"/>
      <c r="G1228" s="25" t="s">
        <v>767</v>
      </c>
      <c r="H1228" s="27">
        <v>14</v>
      </c>
      <c r="I1228" s="27">
        <v>1</v>
      </c>
      <c r="J1228" s="28">
        <v>41085</v>
      </c>
      <c r="K1228" s="25" t="s">
        <v>34</v>
      </c>
      <c r="L1228" s="25" t="s">
        <v>64</v>
      </c>
      <c r="M1228" s="25" t="s">
        <v>65</v>
      </c>
      <c r="N1228" s="29">
        <v>172.57</v>
      </c>
      <c r="O1228" s="25" t="s">
        <v>4645</v>
      </c>
      <c r="P1228" s="22" t="str">
        <f>HYPERLINK("https://www.ESV-Campus.de/"&amp;Tabelle_Komplettliste[[#This Row],[ISBN]])</f>
        <v>https://www.ESV-Campus.de/978-3-503-14117-3</v>
      </c>
    </row>
    <row r="1229" spans="1:16" ht="36" x14ac:dyDescent="0.2">
      <c r="A1229" s="24" t="s">
        <v>1701</v>
      </c>
      <c r="B1229" s="25"/>
      <c r="C1229" s="24" t="s">
        <v>1702</v>
      </c>
      <c r="D1229" s="26" t="s">
        <v>1703</v>
      </c>
      <c r="E1229" s="26" t="s">
        <v>1704</v>
      </c>
      <c r="F1229" s="25"/>
      <c r="G1229" s="25"/>
      <c r="H1229" s="27"/>
      <c r="I1229" s="27">
        <v>1</v>
      </c>
      <c r="J1229" s="28">
        <v>41813</v>
      </c>
      <c r="K1229" s="25" t="s">
        <v>34</v>
      </c>
      <c r="L1229" s="25" t="s">
        <v>64</v>
      </c>
      <c r="M1229" s="25" t="s">
        <v>65</v>
      </c>
      <c r="N1229" s="29">
        <v>172.57</v>
      </c>
      <c r="O1229" s="25" t="s">
        <v>4645</v>
      </c>
      <c r="P1229" s="22" t="str">
        <f>HYPERLINK("https://www.ESV-Campus.de/"&amp;Tabelle_Komplettliste[[#This Row],[ISBN]])</f>
        <v>https://www.ESV-Campus.de/978-3-503-15674-0</v>
      </c>
    </row>
    <row r="1230" spans="1:16" ht="36" x14ac:dyDescent="0.2">
      <c r="A1230" s="24" t="s">
        <v>2635</v>
      </c>
      <c r="B1230" s="25"/>
      <c r="C1230" s="24" t="s">
        <v>2636</v>
      </c>
      <c r="D1230" s="26" t="s">
        <v>2637</v>
      </c>
      <c r="E1230" s="26" t="s">
        <v>1165</v>
      </c>
      <c r="F1230" s="25"/>
      <c r="G1230" s="25" t="s">
        <v>830</v>
      </c>
      <c r="H1230" s="27">
        <v>8</v>
      </c>
      <c r="I1230" s="27">
        <v>1</v>
      </c>
      <c r="J1230" s="28">
        <v>42860</v>
      </c>
      <c r="K1230" s="25" t="s">
        <v>34</v>
      </c>
      <c r="L1230" s="25" t="s">
        <v>64</v>
      </c>
      <c r="M1230" s="25" t="s">
        <v>677</v>
      </c>
      <c r="N1230" s="29">
        <v>138.05000000000001</v>
      </c>
      <c r="O1230" s="25" t="s">
        <v>4645</v>
      </c>
      <c r="P1230" s="22" t="str">
        <f>HYPERLINK("https://www.ESV-Campus.de/"&amp;Tabelle_Komplettliste[[#This Row],[ISBN]])</f>
        <v>https://www.ESV-Campus.de/978-3-503-17474-4</v>
      </c>
    </row>
    <row r="1231" spans="1:16" ht="24" x14ac:dyDescent="0.2">
      <c r="A1231" s="24" t="s">
        <v>2608</v>
      </c>
      <c r="B1231" s="25"/>
      <c r="C1231" s="24" t="s">
        <v>2609</v>
      </c>
      <c r="D1231" s="26" t="s">
        <v>2610</v>
      </c>
      <c r="E1231" s="26" t="s">
        <v>2611</v>
      </c>
      <c r="F1231" s="25"/>
      <c r="G1231" s="25"/>
      <c r="H1231" s="27"/>
      <c r="I1231" s="27">
        <v>1</v>
      </c>
      <c r="J1231" s="28">
        <v>42860</v>
      </c>
      <c r="K1231" s="25" t="s">
        <v>34</v>
      </c>
      <c r="L1231" s="25" t="s">
        <v>64</v>
      </c>
      <c r="M1231" s="25" t="s">
        <v>677</v>
      </c>
      <c r="N1231" s="29">
        <v>189.81</v>
      </c>
      <c r="O1231" s="25" t="s">
        <v>4645</v>
      </c>
      <c r="P1231" s="22" t="str">
        <f>HYPERLINK("https://www.ESV-Campus.de/"&amp;Tabelle_Komplettliste[[#This Row],[ISBN]])</f>
        <v>https://www.ESV-Campus.de/978-3-503-17445-4</v>
      </c>
    </row>
    <row r="1232" spans="1:16" ht="36" x14ac:dyDescent="0.2">
      <c r="A1232" s="24" t="s">
        <v>1326</v>
      </c>
      <c r="B1232" s="25"/>
      <c r="C1232" s="24" t="s">
        <v>1327</v>
      </c>
      <c r="D1232" s="26" t="s">
        <v>1328</v>
      </c>
      <c r="E1232" s="26" t="s">
        <v>1165</v>
      </c>
      <c r="F1232" s="25"/>
      <c r="G1232" s="25" t="s">
        <v>830</v>
      </c>
      <c r="H1232" s="27">
        <v>4</v>
      </c>
      <c r="I1232" s="27">
        <v>1</v>
      </c>
      <c r="J1232" s="28">
        <v>41330</v>
      </c>
      <c r="K1232" s="25" t="s">
        <v>34</v>
      </c>
      <c r="L1232" s="25" t="s">
        <v>64</v>
      </c>
      <c r="M1232" s="25" t="s">
        <v>65</v>
      </c>
      <c r="N1232" s="29">
        <v>138.05000000000001</v>
      </c>
      <c r="O1232" s="25" t="s">
        <v>4645</v>
      </c>
      <c r="P1232" s="22" t="str">
        <f>HYPERLINK("https://www.ESV-Campus.de/"&amp;Tabelle_Komplettliste[[#This Row],[ISBN]])</f>
        <v>https://www.ESV-Campus.de/978-3-503-14424-2</v>
      </c>
    </row>
    <row r="1233" spans="1:16" ht="36" x14ac:dyDescent="0.2">
      <c r="A1233" s="24" t="s">
        <v>3106</v>
      </c>
      <c r="B1233" s="25"/>
      <c r="C1233" s="24" t="s">
        <v>3107</v>
      </c>
      <c r="D1233" s="26" t="s">
        <v>3108</v>
      </c>
      <c r="E1233" s="26" t="s">
        <v>1165</v>
      </c>
      <c r="F1233" s="25"/>
      <c r="G1233" s="25" t="s">
        <v>830</v>
      </c>
      <c r="H1233" s="27">
        <v>10</v>
      </c>
      <c r="I1233" s="27">
        <v>1</v>
      </c>
      <c r="J1233" s="28">
        <v>43507</v>
      </c>
      <c r="K1233" s="25" t="s">
        <v>34</v>
      </c>
      <c r="L1233" s="25" t="s">
        <v>64</v>
      </c>
      <c r="M1233" s="25" t="s">
        <v>677</v>
      </c>
      <c r="N1233" s="29">
        <v>138.05000000000001</v>
      </c>
      <c r="O1233" s="25" t="s">
        <v>4645</v>
      </c>
      <c r="P1233" s="22" t="str">
        <f>HYPERLINK("https://www.ESV-Campus.de/"&amp;Tabelle_Komplettliste[[#This Row],[ISBN]])</f>
        <v>https://www.ESV-Campus.de/978-3-503-18708-9</v>
      </c>
    </row>
    <row r="1234" spans="1:16" ht="36" x14ac:dyDescent="0.2">
      <c r="A1234" s="24" t="s">
        <v>1175</v>
      </c>
      <c r="B1234" s="25"/>
      <c r="C1234" s="24" t="s">
        <v>1176</v>
      </c>
      <c r="D1234" s="26" t="s">
        <v>1177</v>
      </c>
      <c r="E1234" s="26" t="s">
        <v>1178</v>
      </c>
      <c r="F1234" s="25"/>
      <c r="G1234" s="25" t="s">
        <v>797</v>
      </c>
      <c r="H1234" s="27">
        <v>6</v>
      </c>
      <c r="I1234" s="27">
        <v>1</v>
      </c>
      <c r="J1234" s="28">
        <v>40953</v>
      </c>
      <c r="K1234" s="25" t="s">
        <v>34</v>
      </c>
      <c r="L1234" s="25" t="s">
        <v>64</v>
      </c>
      <c r="M1234" s="25" t="s">
        <v>65</v>
      </c>
      <c r="N1234" s="29">
        <v>103.53</v>
      </c>
      <c r="O1234" s="25" t="s">
        <v>4645</v>
      </c>
      <c r="P1234" s="22" t="str">
        <f>HYPERLINK("https://www.ESV-Campus.de/"&amp;Tabelle_Komplettliste[[#This Row],[ISBN]])</f>
        <v>https://www.ESV-Campus.de/978-3-503-13839-5</v>
      </c>
    </row>
    <row r="1235" spans="1:16" ht="24" x14ac:dyDescent="0.2">
      <c r="A1235" s="24" t="s">
        <v>1467</v>
      </c>
      <c r="B1235" s="25"/>
      <c r="C1235" s="24" t="s">
        <v>1468</v>
      </c>
      <c r="D1235" s="26" t="s">
        <v>1469</v>
      </c>
      <c r="E1235" s="26" t="s">
        <v>1470</v>
      </c>
      <c r="F1235" s="25"/>
      <c r="G1235" s="25"/>
      <c r="H1235" s="27"/>
      <c r="I1235" s="27">
        <v>1</v>
      </c>
      <c r="J1235" s="28">
        <v>41575</v>
      </c>
      <c r="K1235" s="25" t="s">
        <v>34</v>
      </c>
      <c r="L1235" s="25" t="s">
        <v>64</v>
      </c>
      <c r="M1235" s="25" t="s">
        <v>65</v>
      </c>
      <c r="N1235" s="29">
        <v>172.57</v>
      </c>
      <c r="O1235" s="25" t="s">
        <v>4645</v>
      </c>
      <c r="P1235" s="22" t="str">
        <f>HYPERLINK("https://www.ESV-Campus.de/"&amp;Tabelle_Komplettliste[[#This Row],[ISBN]])</f>
        <v>https://www.ESV-Campus.de/978-3-503-15480-7</v>
      </c>
    </row>
    <row r="1236" spans="1:16" ht="24" x14ac:dyDescent="0.2">
      <c r="A1236" s="24" t="s">
        <v>3659</v>
      </c>
      <c r="B1236" s="25"/>
      <c r="C1236" s="24" t="s">
        <v>3660</v>
      </c>
      <c r="D1236" s="26" t="s">
        <v>3661</v>
      </c>
      <c r="E1236" s="26" t="s">
        <v>3662</v>
      </c>
      <c r="F1236" s="25"/>
      <c r="G1236" s="25"/>
      <c r="H1236" s="27"/>
      <c r="I1236" s="27">
        <v>1</v>
      </c>
      <c r="J1236" s="28">
        <v>44314</v>
      </c>
      <c r="K1236" s="25" t="s">
        <v>34</v>
      </c>
      <c r="L1236" s="25" t="s">
        <v>64</v>
      </c>
      <c r="M1236" s="25" t="s">
        <v>677</v>
      </c>
      <c r="N1236" s="29">
        <v>176.26</v>
      </c>
      <c r="O1236" s="25" t="s">
        <v>4645</v>
      </c>
      <c r="P1236" s="22" t="str">
        <f>HYPERLINK("https://www.ESV-Campus.de/"&amp;Tabelle_Komplettliste[[#This Row],[ISBN]])</f>
        <v>https://www.ESV-Campus.de/978-3-503-19563-3</v>
      </c>
    </row>
    <row r="1237" spans="1:16" ht="48" x14ac:dyDescent="0.2">
      <c r="A1237" s="24" t="s">
        <v>4472</v>
      </c>
      <c r="B1237" s="25"/>
      <c r="C1237" s="24" t="s">
        <v>4473</v>
      </c>
      <c r="D1237" s="26" t="s">
        <v>4474</v>
      </c>
      <c r="E1237" s="26" t="s">
        <v>4475</v>
      </c>
      <c r="F1237" s="25"/>
      <c r="G1237" s="25" t="s">
        <v>4423</v>
      </c>
      <c r="H1237" s="27">
        <v>2</v>
      </c>
      <c r="I1237" s="27">
        <v>1</v>
      </c>
      <c r="J1237" s="28">
        <v>45188</v>
      </c>
      <c r="K1237" s="25" t="s">
        <v>34</v>
      </c>
      <c r="L1237" s="25" t="s">
        <v>64</v>
      </c>
      <c r="M1237" s="25" t="s">
        <v>677</v>
      </c>
      <c r="N1237" s="29">
        <v>0</v>
      </c>
      <c r="O1237" s="25" t="s">
        <v>4645</v>
      </c>
      <c r="P1237" s="22" t="str">
        <f>HYPERLINK("https://www.ESV-Campus.de/"&amp;Tabelle_Komplettliste[[#This Row],[ISBN]])</f>
        <v>https://www.ESV-Campus.de/978-3-503-21260-6</v>
      </c>
    </row>
    <row r="1238" spans="1:16" ht="36" x14ac:dyDescent="0.2">
      <c r="A1238" s="24" t="s">
        <v>1870</v>
      </c>
      <c r="B1238" s="25"/>
      <c r="C1238" s="24" t="s">
        <v>1871</v>
      </c>
      <c r="D1238" s="26" t="s">
        <v>1872</v>
      </c>
      <c r="E1238" s="26" t="s">
        <v>1165</v>
      </c>
      <c r="F1238" s="25"/>
      <c r="G1238" s="25" t="s">
        <v>830</v>
      </c>
      <c r="H1238" s="27">
        <v>6</v>
      </c>
      <c r="I1238" s="27">
        <v>1</v>
      </c>
      <c r="J1238" s="28">
        <v>42038</v>
      </c>
      <c r="K1238" s="25" t="s">
        <v>34</v>
      </c>
      <c r="L1238" s="25" t="s">
        <v>64</v>
      </c>
      <c r="M1238" s="25" t="s">
        <v>677</v>
      </c>
      <c r="N1238" s="29">
        <v>138.05000000000001</v>
      </c>
      <c r="O1238" s="25" t="s">
        <v>4645</v>
      </c>
      <c r="P1238" s="22" t="str">
        <f>HYPERLINK("https://www.ESV-Campus.de/"&amp;Tabelle_Komplettliste[[#This Row],[ISBN]])</f>
        <v>https://www.ESV-Campus.de/978-3-503-15821-8</v>
      </c>
    </row>
    <row r="1239" spans="1:16" ht="24" x14ac:dyDescent="0.2">
      <c r="A1239" s="24" t="s">
        <v>836</v>
      </c>
      <c r="B1239" s="25"/>
      <c r="C1239" s="24" t="s">
        <v>837</v>
      </c>
      <c r="D1239" s="26" t="s">
        <v>838</v>
      </c>
      <c r="E1239" s="26" t="s">
        <v>839</v>
      </c>
      <c r="F1239" s="25"/>
      <c r="G1239" s="25" t="s">
        <v>767</v>
      </c>
      <c r="H1239" s="27">
        <v>10</v>
      </c>
      <c r="I1239" s="27">
        <v>1</v>
      </c>
      <c r="J1239" s="28">
        <v>40561</v>
      </c>
      <c r="K1239" s="25" t="s">
        <v>34</v>
      </c>
      <c r="L1239" s="25" t="s">
        <v>64</v>
      </c>
      <c r="M1239" s="25" t="s">
        <v>65</v>
      </c>
      <c r="N1239" s="29">
        <v>172.57</v>
      </c>
      <c r="O1239" s="25" t="s">
        <v>4645</v>
      </c>
      <c r="P1239" s="22" t="str">
        <f>HYPERLINK("https://www.ESV-Campus.de/"&amp;Tabelle_Komplettliste[[#This Row],[ISBN]])</f>
        <v>https://www.ESV-Campus.de/978-3-503-13034-4</v>
      </c>
    </row>
    <row r="1240" spans="1:16" ht="24" x14ac:dyDescent="0.2">
      <c r="A1240" s="24" t="s">
        <v>4241</v>
      </c>
      <c r="B1240" s="25"/>
      <c r="C1240" s="24" t="s">
        <v>4242</v>
      </c>
      <c r="D1240" s="26" t="s">
        <v>4243</v>
      </c>
      <c r="E1240" s="26" t="s">
        <v>3662</v>
      </c>
      <c r="F1240" s="25"/>
      <c r="G1240" s="25"/>
      <c r="H1240" s="27"/>
      <c r="I1240" s="27">
        <v>3</v>
      </c>
      <c r="J1240" s="28">
        <v>44732</v>
      </c>
      <c r="K1240" s="25" t="s">
        <v>34</v>
      </c>
      <c r="L1240" s="25" t="s">
        <v>64</v>
      </c>
      <c r="M1240" s="25" t="s">
        <v>677</v>
      </c>
      <c r="N1240" s="29">
        <v>176.26</v>
      </c>
      <c r="O1240" s="25" t="s">
        <v>4645</v>
      </c>
      <c r="P1240" s="22" t="str">
        <f>HYPERLINK("https://www.ESV-Campus.de/"&amp;Tabelle_Komplettliste[[#This Row],[ISBN]])</f>
        <v>https://www.ESV-Campus.de/978-3-503-20965-1</v>
      </c>
    </row>
    <row r="1241" spans="1:16" ht="24" x14ac:dyDescent="0.2">
      <c r="A1241" s="24" t="s">
        <v>844</v>
      </c>
      <c r="B1241" s="25"/>
      <c r="C1241" s="24" t="s">
        <v>845</v>
      </c>
      <c r="D1241" s="26" t="s">
        <v>846</v>
      </c>
      <c r="E1241" s="26" t="s">
        <v>847</v>
      </c>
      <c r="F1241" s="25"/>
      <c r="G1241" s="25"/>
      <c r="H1241" s="27"/>
      <c r="I1241" s="27">
        <v>1</v>
      </c>
      <c r="J1241" s="28">
        <v>40679</v>
      </c>
      <c r="K1241" s="25" t="s">
        <v>34</v>
      </c>
      <c r="L1241" s="25" t="s">
        <v>64</v>
      </c>
      <c r="M1241" s="25" t="s">
        <v>65</v>
      </c>
      <c r="N1241" s="29">
        <v>138.05000000000001</v>
      </c>
      <c r="O1241" s="25" t="s">
        <v>4645</v>
      </c>
      <c r="P1241" s="22" t="str">
        <f>HYPERLINK("https://www.ESV-Campus.de/"&amp;Tabelle_Komplettliste[[#This Row],[ISBN]])</f>
        <v>https://www.ESV-Campus.de/978-3-503-13042-9</v>
      </c>
    </row>
    <row r="1242" spans="1:16" ht="36" x14ac:dyDescent="0.2">
      <c r="A1242" s="24" t="s">
        <v>793</v>
      </c>
      <c r="B1242" s="25"/>
      <c r="C1242" s="24" t="s">
        <v>794</v>
      </c>
      <c r="D1242" s="26" t="s">
        <v>795</v>
      </c>
      <c r="E1242" s="26" t="s">
        <v>796</v>
      </c>
      <c r="F1242" s="25"/>
      <c r="G1242" s="25" t="s">
        <v>797</v>
      </c>
      <c r="H1242" s="27">
        <v>5</v>
      </c>
      <c r="I1242" s="27">
        <v>1</v>
      </c>
      <c r="J1242" s="28">
        <v>40679</v>
      </c>
      <c r="K1242" s="25" t="s">
        <v>34</v>
      </c>
      <c r="L1242" s="25" t="s">
        <v>64</v>
      </c>
      <c r="M1242" s="25" t="s">
        <v>65</v>
      </c>
      <c r="N1242" s="29">
        <v>138.05000000000001</v>
      </c>
      <c r="O1242" s="25" t="s">
        <v>4645</v>
      </c>
      <c r="P1242" s="22" t="str">
        <f>HYPERLINK("https://www.ESV-Campus.de/"&amp;Tabelle_Komplettliste[[#This Row],[ISBN]])</f>
        <v>https://www.ESV-Campus.de/978-3-503-13004-7</v>
      </c>
    </row>
    <row r="1243" spans="1:16" ht="24" x14ac:dyDescent="0.2">
      <c r="A1243" s="24" t="s">
        <v>2491</v>
      </c>
      <c r="B1243" s="25"/>
      <c r="C1243" s="24" t="s">
        <v>2492</v>
      </c>
      <c r="D1243" s="26" t="s">
        <v>2493</v>
      </c>
      <c r="E1243" s="26" t="s">
        <v>2494</v>
      </c>
      <c r="F1243" s="25"/>
      <c r="G1243" s="25" t="s">
        <v>767</v>
      </c>
      <c r="H1243" s="27">
        <v>20</v>
      </c>
      <c r="I1243" s="27">
        <v>1</v>
      </c>
      <c r="J1243" s="28">
        <v>42810</v>
      </c>
      <c r="K1243" s="25" t="s">
        <v>34</v>
      </c>
      <c r="L1243" s="25" t="s">
        <v>64</v>
      </c>
      <c r="M1243" s="25" t="s">
        <v>677</v>
      </c>
      <c r="N1243" s="29">
        <v>172.57</v>
      </c>
      <c r="O1243" s="25" t="s">
        <v>4645</v>
      </c>
      <c r="P1243" s="22" t="str">
        <f>HYPERLINK("https://www.ESV-Campus.de/"&amp;Tabelle_Komplettliste[[#This Row],[ISBN]])</f>
        <v>https://www.ESV-Campus.de/978-3-503-17147-7</v>
      </c>
    </row>
    <row r="1244" spans="1:16" ht="24" x14ac:dyDescent="0.2">
      <c r="A1244" s="24" t="s">
        <v>1232</v>
      </c>
      <c r="B1244" s="25"/>
      <c r="C1244" s="24" t="s">
        <v>1233</v>
      </c>
      <c r="D1244" s="26" t="s">
        <v>1234</v>
      </c>
      <c r="E1244" s="26" t="s">
        <v>1235</v>
      </c>
      <c r="F1244" s="25"/>
      <c r="G1244" s="25" t="s">
        <v>767</v>
      </c>
      <c r="H1244" s="27">
        <v>15</v>
      </c>
      <c r="I1244" s="27">
        <v>1</v>
      </c>
      <c r="J1244" s="28">
        <v>41225</v>
      </c>
      <c r="K1244" s="25" t="s">
        <v>34</v>
      </c>
      <c r="L1244" s="25" t="s">
        <v>64</v>
      </c>
      <c r="M1244" s="25" t="s">
        <v>65</v>
      </c>
      <c r="N1244" s="29">
        <v>207.09</v>
      </c>
      <c r="O1244" s="25" t="s">
        <v>4645</v>
      </c>
      <c r="P1244" s="22" t="str">
        <f>HYPERLINK("https://www.ESV-Campus.de/"&amp;Tabelle_Komplettliste[[#This Row],[ISBN]])</f>
        <v>https://www.ESV-Campus.de/978-3-503-14111-1</v>
      </c>
    </row>
    <row r="1245" spans="1:16" ht="24" x14ac:dyDescent="0.2">
      <c r="A1245" s="24" t="s">
        <v>3260</v>
      </c>
      <c r="B1245" s="25"/>
      <c r="C1245" s="24" t="s">
        <v>3261</v>
      </c>
      <c r="D1245" s="26" t="s">
        <v>3262</v>
      </c>
      <c r="E1245" s="26" t="s">
        <v>3263</v>
      </c>
      <c r="F1245" s="25"/>
      <c r="G1245" s="25" t="s">
        <v>767</v>
      </c>
      <c r="H1245" s="27">
        <v>24</v>
      </c>
      <c r="I1245" s="27">
        <v>1</v>
      </c>
      <c r="J1245" s="28">
        <v>43767</v>
      </c>
      <c r="K1245" s="25" t="s">
        <v>34</v>
      </c>
      <c r="L1245" s="25" t="s">
        <v>64</v>
      </c>
      <c r="M1245" s="25" t="s">
        <v>677</v>
      </c>
      <c r="N1245" s="29">
        <v>276.10000000000002</v>
      </c>
      <c r="O1245" s="25" t="s">
        <v>4645</v>
      </c>
      <c r="P1245" s="22" t="str">
        <f>HYPERLINK("https://www.ESV-Campus.de/"&amp;Tabelle_Komplettliste[[#This Row],[ISBN]])</f>
        <v>https://www.ESV-Campus.de/978-3-503-18851-2</v>
      </c>
    </row>
    <row r="1246" spans="1:16" ht="36" x14ac:dyDescent="0.2">
      <c r="A1246" s="24" t="s">
        <v>3618</v>
      </c>
      <c r="B1246" s="25"/>
      <c r="C1246" s="24" t="s">
        <v>3619</v>
      </c>
      <c r="D1246" s="26" t="s">
        <v>3620</v>
      </c>
      <c r="E1246" s="26" t="s">
        <v>3621</v>
      </c>
      <c r="F1246" s="25"/>
      <c r="G1246" s="25" t="s">
        <v>767</v>
      </c>
      <c r="H1246" s="27">
        <v>25</v>
      </c>
      <c r="I1246" s="27">
        <v>1</v>
      </c>
      <c r="J1246" s="28">
        <v>44179</v>
      </c>
      <c r="K1246" s="25" t="s">
        <v>34</v>
      </c>
      <c r="L1246" s="25" t="s">
        <v>64</v>
      </c>
      <c r="M1246" s="25" t="s">
        <v>677</v>
      </c>
      <c r="N1246" s="29">
        <v>176.26</v>
      </c>
      <c r="O1246" s="25" t="s">
        <v>4645</v>
      </c>
      <c r="P1246" s="22" t="str">
        <f>HYPERLINK("https://www.ESV-Campus.de/"&amp;Tabelle_Komplettliste[[#This Row],[ISBN]])</f>
        <v>https://www.ESV-Campus.de/978-3-503-19531-2</v>
      </c>
    </row>
    <row r="1247" spans="1:16" ht="24" x14ac:dyDescent="0.2">
      <c r="A1247" s="24" t="s">
        <v>1488</v>
      </c>
      <c r="B1247" s="25"/>
      <c r="C1247" s="24" t="s">
        <v>1489</v>
      </c>
      <c r="D1247" s="26" t="s">
        <v>1490</v>
      </c>
      <c r="E1247" s="26" t="s">
        <v>1491</v>
      </c>
      <c r="F1247" s="25"/>
      <c r="G1247" s="25" t="s">
        <v>767</v>
      </c>
      <c r="H1247" s="27">
        <v>16</v>
      </c>
      <c r="I1247" s="27">
        <v>1</v>
      </c>
      <c r="J1247" s="28">
        <v>41569</v>
      </c>
      <c r="K1247" s="25" t="s">
        <v>34</v>
      </c>
      <c r="L1247" s="25" t="s">
        <v>64</v>
      </c>
      <c r="M1247" s="25" t="s">
        <v>65</v>
      </c>
      <c r="N1247" s="29">
        <v>172.57</v>
      </c>
      <c r="O1247" s="25" t="s">
        <v>4645</v>
      </c>
      <c r="P1247" s="22" t="str">
        <f>HYPERLINK("https://www.ESV-Campus.de/"&amp;Tabelle_Komplettliste[[#This Row],[ISBN]])</f>
        <v>https://www.ESV-Campus.de/978-3-503-15491-3</v>
      </c>
    </row>
    <row r="1248" spans="1:16" ht="24" x14ac:dyDescent="0.2">
      <c r="A1248" s="24" t="s">
        <v>2616</v>
      </c>
      <c r="B1248" s="25"/>
      <c r="C1248" s="24" t="s">
        <v>2617</v>
      </c>
      <c r="D1248" s="26" t="s">
        <v>2618</v>
      </c>
      <c r="E1248" s="26" t="s">
        <v>2619</v>
      </c>
      <c r="F1248" s="25"/>
      <c r="G1248" s="25" t="s">
        <v>767</v>
      </c>
      <c r="H1248" s="27">
        <v>21</v>
      </c>
      <c r="I1248" s="27">
        <v>1</v>
      </c>
      <c r="J1248" s="28">
        <v>42832</v>
      </c>
      <c r="K1248" s="25" t="s">
        <v>34</v>
      </c>
      <c r="L1248" s="25" t="s">
        <v>64</v>
      </c>
      <c r="M1248" s="25" t="s">
        <v>677</v>
      </c>
      <c r="N1248" s="29">
        <v>172.57</v>
      </c>
      <c r="O1248" s="25" t="s">
        <v>4645</v>
      </c>
      <c r="P1248" s="22" t="str">
        <f>HYPERLINK("https://www.ESV-Campus.de/"&amp;Tabelle_Komplettliste[[#This Row],[ISBN]])</f>
        <v>https://www.ESV-Campus.de/978-3-503-17449-2</v>
      </c>
    </row>
    <row r="1249" spans="1:16" ht="48" x14ac:dyDescent="0.2">
      <c r="A1249" s="24" t="s">
        <v>4419</v>
      </c>
      <c r="B1249" s="25"/>
      <c r="C1249" s="24" t="s">
        <v>4420</v>
      </c>
      <c r="D1249" s="26" t="s">
        <v>4421</v>
      </c>
      <c r="E1249" s="26" t="s">
        <v>4422</v>
      </c>
      <c r="F1249" s="25"/>
      <c r="G1249" s="25" t="s">
        <v>4423</v>
      </c>
      <c r="H1249" s="27">
        <v>1</v>
      </c>
      <c r="I1249" s="27">
        <v>1</v>
      </c>
      <c r="J1249" s="28">
        <v>44929</v>
      </c>
      <c r="K1249" s="25" t="s">
        <v>34</v>
      </c>
      <c r="L1249" s="25" t="s">
        <v>64</v>
      </c>
      <c r="M1249" s="25" t="s">
        <v>677</v>
      </c>
      <c r="N1249" s="29">
        <v>0</v>
      </c>
      <c r="O1249" s="25" t="s">
        <v>4645</v>
      </c>
      <c r="P1249" s="22" t="str">
        <f>HYPERLINK("https://www.ESV-Campus.de/"&amp;Tabelle_Komplettliste[[#This Row],[ISBN]])</f>
        <v>https://www.ESV-Campus.de/978-3-503-21195-1</v>
      </c>
    </row>
    <row r="1250" spans="1:16" ht="24" x14ac:dyDescent="0.2">
      <c r="A1250" s="24" t="s">
        <v>4402</v>
      </c>
      <c r="B1250" s="25"/>
      <c r="C1250" s="24" t="s">
        <v>4403</v>
      </c>
      <c r="D1250" s="26" t="s">
        <v>4404</v>
      </c>
      <c r="E1250" s="26" t="s">
        <v>4405</v>
      </c>
      <c r="F1250" s="25"/>
      <c r="G1250" s="25" t="s">
        <v>767</v>
      </c>
      <c r="H1250" s="27">
        <v>26</v>
      </c>
      <c r="I1250" s="27">
        <v>1</v>
      </c>
      <c r="J1250" s="28">
        <v>44904</v>
      </c>
      <c r="K1250" s="25" t="s">
        <v>34</v>
      </c>
      <c r="L1250" s="25" t="s">
        <v>64</v>
      </c>
      <c r="M1250" s="25" t="s">
        <v>677</v>
      </c>
      <c r="N1250" s="29">
        <v>193.54</v>
      </c>
      <c r="O1250" s="25" t="s">
        <v>4645</v>
      </c>
      <c r="P1250" s="22" t="str">
        <f>HYPERLINK("https://www.ESV-Campus.de/"&amp;Tabelle_Komplettliste[[#This Row],[ISBN]])</f>
        <v>https://www.ESV-Campus.de/978-3-503-21187-6</v>
      </c>
    </row>
    <row r="1251" spans="1:16" ht="36" x14ac:dyDescent="0.2">
      <c r="A1251" s="24" t="s">
        <v>1664</v>
      </c>
      <c r="B1251" s="25"/>
      <c r="C1251" s="24" t="s">
        <v>1665</v>
      </c>
      <c r="D1251" s="26" t="s">
        <v>1666</v>
      </c>
      <c r="E1251" s="26" t="s">
        <v>829</v>
      </c>
      <c r="F1251" s="25"/>
      <c r="G1251" s="25" t="s">
        <v>830</v>
      </c>
      <c r="H1251" s="27">
        <v>1</v>
      </c>
      <c r="I1251" s="27">
        <v>1</v>
      </c>
      <c r="J1251" s="28">
        <v>41596</v>
      </c>
      <c r="K1251" s="25" t="s">
        <v>34</v>
      </c>
      <c r="L1251" s="25" t="s">
        <v>64</v>
      </c>
      <c r="M1251" s="25" t="s">
        <v>677</v>
      </c>
      <c r="N1251" s="29">
        <v>120.81</v>
      </c>
      <c r="O1251" s="25" t="s">
        <v>4645</v>
      </c>
      <c r="P1251" s="22" t="str">
        <f>HYPERLINK("https://www.ESV-Campus.de/"&amp;Tabelle_Komplettliste[[#This Row],[ISBN]])</f>
        <v>https://www.ESV-Campus.de/978-3-503-15628-3</v>
      </c>
    </row>
    <row r="1252" spans="1:16" ht="36" x14ac:dyDescent="0.2">
      <c r="A1252" s="24" t="s">
        <v>1162</v>
      </c>
      <c r="B1252" s="25"/>
      <c r="C1252" s="24" t="s">
        <v>1163</v>
      </c>
      <c r="D1252" s="26" t="s">
        <v>1164</v>
      </c>
      <c r="E1252" s="26" t="s">
        <v>1165</v>
      </c>
      <c r="F1252" s="25"/>
      <c r="G1252" s="25" t="s">
        <v>830</v>
      </c>
      <c r="H1252" s="27">
        <v>3</v>
      </c>
      <c r="I1252" s="27">
        <v>1</v>
      </c>
      <c r="J1252" s="28">
        <v>40896</v>
      </c>
      <c r="K1252" s="25" t="s">
        <v>34</v>
      </c>
      <c r="L1252" s="25" t="s">
        <v>64</v>
      </c>
      <c r="M1252" s="25" t="s">
        <v>65</v>
      </c>
      <c r="N1252" s="29">
        <v>120.81</v>
      </c>
      <c r="O1252" s="25" t="s">
        <v>4645</v>
      </c>
      <c r="P1252" s="22" t="str">
        <f>HYPERLINK("https://www.ESV-Campus.de/"&amp;Tabelle_Komplettliste[[#This Row],[ISBN]])</f>
        <v>https://www.ESV-Campus.de/978-3-503-13818-0</v>
      </c>
    </row>
    <row r="1253" spans="1:16" ht="24" x14ac:dyDescent="0.2">
      <c r="A1253" s="24" t="s">
        <v>2982</v>
      </c>
      <c r="B1253" s="25"/>
      <c r="C1253" s="24" t="s">
        <v>2983</v>
      </c>
      <c r="D1253" s="26" t="s">
        <v>2984</v>
      </c>
      <c r="E1253" s="26" t="s">
        <v>2985</v>
      </c>
      <c r="F1253" s="25"/>
      <c r="G1253" s="25" t="s">
        <v>767</v>
      </c>
      <c r="H1253" s="27">
        <v>23</v>
      </c>
      <c r="I1253" s="27">
        <v>1</v>
      </c>
      <c r="J1253" s="28">
        <v>43389</v>
      </c>
      <c r="K1253" s="25" t="s">
        <v>34</v>
      </c>
      <c r="L1253" s="25" t="s">
        <v>64</v>
      </c>
      <c r="M1253" s="25" t="s">
        <v>677</v>
      </c>
      <c r="N1253" s="29">
        <v>176.68</v>
      </c>
      <c r="O1253" s="25" t="s">
        <v>4645</v>
      </c>
      <c r="P1253" s="22" t="str">
        <f>HYPERLINK("https://www.ESV-Campus.de/"&amp;Tabelle_Komplettliste[[#This Row],[ISBN]])</f>
        <v>https://www.ESV-Campus.de/978-3-503-18193-3</v>
      </c>
    </row>
    <row r="1254" spans="1:16" ht="24" x14ac:dyDescent="0.2">
      <c r="A1254" s="24" t="s">
        <v>2433</v>
      </c>
      <c r="B1254" s="25"/>
      <c r="C1254" s="24" t="s">
        <v>2434</v>
      </c>
      <c r="D1254" s="26" t="s">
        <v>2435</v>
      </c>
      <c r="E1254" s="26" t="s">
        <v>2436</v>
      </c>
      <c r="F1254" s="25"/>
      <c r="G1254" s="25" t="s">
        <v>2059</v>
      </c>
      <c r="H1254" s="27">
        <v>2</v>
      </c>
      <c r="I1254" s="27">
        <v>1</v>
      </c>
      <c r="J1254" s="28">
        <v>42576</v>
      </c>
      <c r="K1254" s="25" t="s">
        <v>34</v>
      </c>
      <c r="L1254" s="25" t="s">
        <v>64</v>
      </c>
      <c r="M1254" s="25" t="s">
        <v>677</v>
      </c>
      <c r="N1254" s="29">
        <v>103.53</v>
      </c>
      <c r="O1254" s="25" t="s">
        <v>4645</v>
      </c>
      <c r="P1254" s="22" t="str">
        <f>HYPERLINK("https://www.ESV-Campus.de/"&amp;Tabelle_Komplettliste[[#This Row],[ISBN]])</f>
        <v>https://www.ESV-Campus.de/978-3-503-17055-5</v>
      </c>
    </row>
    <row r="1255" spans="1:16" ht="24" x14ac:dyDescent="0.2">
      <c r="A1255" s="24" t="s">
        <v>4217</v>
      </c>
      <c r="B1255" s="25"/>
      <c r="C1255" s="24" t="s">
        <v>4218</v>
      </c>
      <c r="D1255" s="26" t="s">
        <v>4219</v>
      </c>
      <c r="E1255" s="26" t="s">
        <v>4220</v>
      </c>
      <c r="F1255" s="25"/>
      <c r="G1255" s="25" t="s">
        <v>2059</v>
      </c>
      <c r="H1255" s="27">
        <v>6</v>
      </c>
      <c r="I1255" s="27">
        <v>1</v>
      </c>
      <c r="J1255" s="28">
        <v>44698</v>
      </c>
      <c r="K1255" s="25" t="s">
        <v>34</v>
      </c>
      <c r="L1255" s="25" t="s">
        <v>64</v>
      </c>
      <c r="M1255" s="25" t="s">
        <v>677</v>
      </c>
      <c r="N1255" s="29">
        <v>122.5</v>
      </c>
      <c r="O1255" s="25" t="s">
        <v>4645</v>
      </c>
      <c r="P1255" s="22" t="str">
        <f>HYPERLINK("https://www.ESV-Campus.de/"&amp;Tabelle_Komplettliste[[#This Row],[ISBN]])</f>
        <v>https://www.ESV-Campus.de/978-3-503-20943-9</v>
      </c>
    </row>
    <row r="1256" spans="1:16" ht="24" x14ac:dyDescent="0.2">
      <c r="A1256" s="24" t="s">
        <v>2055</v>
      </c>
      <c r="B1256" s="25"/>
      <c r="C1256" s="24" t="s">
        <v>2056</v>
      </c>
      <c r="D1256" s="26" t="s">
        <v>2057</v>
      </c>
      <c r="E1256" s="26" t="s">
        <v>2058</v>
      </c>
      <c r="F1256" s="25"/>
      <c r="G1256" s="25" t="s">
        <v>2059</v>
      </c>
      <c r="H1256" s="27">
        <v>1</v>
      </c>
      <c r="I1256" s="27">
        <v>1</v>
      </c>
      <c r="J1256" s="28">
        <v>42212</v>
      </c>
      <c r="K1256" s="25" t="s">
        <v>34</v>
      </c>
      <c r="L1256" s="25" t="s">
        <v>64</v>
      </c>
      <c r="M1256" s="25" t="s">
        <v>677</v>
      </c>
      <c r="N1256" s="29">
        <v>103.53</v>
      </c>
      <c r="O1256" s="25" t="s">
        <v>4645</v>
      </c>
      <c r="P1256" s="22" t="str">
        <f>HYPERLINK("https://www.ESV-Campus.de/"&amp;Tabelle_Komplettliste[[#This Row],[ISBN]])</f>
        <v>https://www.ESV-Campus.de/978-3-503-16383-0</v>
      </c>
    </row>
    <row r="1257" spans="1:16" ht="24" x14ac:dyDescent="0.2">
      <c r="A1257" s="24" t="s">
        <v>3134</v>
      </c>
      <c r="B1257" s="25"/>
      <c r="C1257" s="24" t="s">
        <v>3135</v>
      </c>
      <c r="D1257" s="26" t="s">
        <v>3136</v>
      </c>
      <c r="E1257" s="26" t="s">
        <v>3137</v>
      </c>
      <c r="F1257" s="25"/>
      <c r="G1257" s="25" t="s">
        <v>2059</v>
      </c>
      <c r="H1257" s="27">
        <v>5</v>
      </c>
      <c r="I1257" s="27">
        <v>1</v>
      </c>
      <c r="J1257" s="28">
        <v>43614</v>
      </c>
      <c r="K1257" s="25" t="s">
        <v>34</v>
      </c>
      <c r="L1257" s="25" t="s">
        <v>64</v>
      </c>
      <c r="M1257" s="25" t="s">
        <v>677</v>
      </c>
      <c r="N1257" s="29">
        <v>120.81</v>
      </c>
      <c r="O1257" s="25" t="s">
        <v>4645</v>
      </c>
      <c r="P1257" s="22" t="str">
        <f>HYPERLINK("https://www.ESV-Campus.de/"&amp;Tabelle_Komplettliste[[#This Row],[ISBN]])</f>
        <v>https://www.ESV-Campus.de/978-3-503-18734-8</v>
      </c>
    </row>
    <row r="1258" spans="1:16" ht="24" x14ac:dyDescent="0.2">
      <c r="A1258" s="24" t="s">
        <v>771</v>
      </c>
      <c r="B1258" s="25"/>
      <c r="C1258" s="24" t="s">
        <v>772</v>
      </c>
      <c r="D1258" s="26" t="s">
        <v>773</v>
      </c>
      <c r="E1258" s="26" t="s">
        <v>774</v>
      </c>
      <c r="F1258" s="25"/>
      <c r="G1258" s="25" t="s">
        <v>767</v>
      </c>
      <c r="H1258" s="27">
        <v>11</v>
      </c>
      <c r="I1258" s="27">
        <v>1</v>
      </c>
      <c r="J1258" s="28">
        <v>40550</v>
      </c>
      <c r="K1258" s="25" t="s">
        <v>34</v>
      </c>
      <c r="L1258" s="25" t="s">
        <v>64</v>
      </c>
      <c r="M1258" s="25" t="s">
        <v>65</v>
      </c>
      <c r="N1258" s="29">
        <v>138.05000000000001</v>
      </c>
      <c r="O1258" s="25" t="s">
        <v>4645</v>
      </c>
      <c r="P1258" s="22" t="str">
        <f>HYPERLINK("https://www.ESV-Campus.de/"&amp;Tabelle_Komplettliste[[#This Row],[ISBN]])</f>
        <v>https://www.ESV-Campus.de/978-3-503-12981-2</v>
      </c>
    </row>
    <row r="1259" spans="1:16" ht="36" x14ac:dyDescent="0.2">
      <c r="A1259" s="24" t="s">
        <v>826</v>
      </c>
      <c r="B1259" s="25"/>
      <c r="C1259" s="24" t="s">
        <v>827</v>
      </c>
      <c r="D1259" s="26" t="s">
        <v>828</v>
      </c>
      <c r="E1259" s="26" t="s">
        <v>829</v>
      </c>
      <c r="F1259" s="25"/>
      <c r="G1259" s="25" t="s">
        <v>830</v>
      </c>
      <c r="H1259" s="27">
        <v>2</v>
      </c>
      <c r="I1259" s="27">
        <v>1</v>
      </c>
      <c r="J1259" s="28">
        <v>40710</v>
      </c>
      <c r="K1259" s="25" t="s">
        <v>34</v>
      </c>
      <c r="L1259" s="25" t="s">
        <v>64</v>
      </c>
      <c r="M1259" s="25" t="s">
        <v>65</v>
      </c>
      <c r="N1259" s="29">
        <v>120.81</v>
      </c>
      <c r="O1259" s="25" t="s">
        <v>4645</v>
      </c>
      <c r="P1259" s="22" t="str">
        <f>HYPERLINK("https://www.ESV-Campus.de/"&amp;Tabelle_Komplettliste[[#This Row],[ISBN]])</f>
        <v>https://www.ESV-Campus.de/978-3-503-13025-2</v>
      </c>
    </row>
    <row r="1260" spans="1:16" ht="36" x14ac:dyDescent="0.2">
      <c r="A1260" s="24" t="s">
        <v>2766</v>
      </c>
      <c r="B1260" s="25"/>
      <c r="C1260" s="24" t="s">
        <v>2767</v>
      </c>
      <c r="D1260" s="26" t="s">
        <v>2768</v>
      </c>
      <c r="E1260" s="26" t="s">
        <v>1165</v>
      </c>
      <c r="F1260" s="25"/>
      <c r="G1260" s="25" t="s">
        <v>830</v>
      </c>
      <c r="H1260" s="27">
        <v>9</v>
      </c>
      <c r="I1260" s="27">
        <v>1</v>
      </c>
      <c r="J1260" s="28">
        <v>43075</v>
      </c>
      <c r="K1260" s="25" t="s">
        <v>34</v>
      </c>
      <c r="L1260" s="25" t="s">
        <v>64</v>
      </c>
      <c r="M1260" s="25" t="s">
        <v>677</v>
      </c>
      <c r="N1260" s="29">
        <v>138.05000000000001</v>
      </c>
      <c r="O1260" s="25" t="s">
        <v>4645</v>
      </c>
      <c r="P1260" s="22" t="str">
        <f>HYPERLINK("https://www.ESV-Campus.de/"&amp;Tabelle_Komplettliste[[#This Row],[ISBN]])</f>
        <v>https://www.ESV-Campus.de/978-3-503-17710-3</v>
      </c>
    </row>
    <row r="1261" spans="1:16" ht="24" x14ac:dyDescent="0.2">
      <c r="A1261" s="24" t="s">
        <v>763</v>
      </c>
      <c r="B1261" s="25"/>
      <c r="C1261" s="24" t="s">
        <v>764</v>
      </c>
      <c r="D1261" s="26" t="s">
        <v>765</v>
      </c>
      <c r="E1261" s="26" t="s">
        <v>766</v>
      </c>
      <c r="F1261" s="25"/>
      <c r="G1261" s="25" t="s">
        <v>767</v>
      </c>
      <c r="H1261" s="27">
        <v>13</v>
      </c>
      <c r="I1261" s="27">
        <v>1</v>
      </c>
      <c r="J1261" s="28">
        <v>41068</v>
      </c>
      <c r="K1261" s="25" t="s">
        <v>34</v>
      </c>
      <c r="L1261" s="25" t="s">
        <v>64</v>
      </c>
      <c r="M1261" s="25" t="s">
        <v>65</v>
      </c>
      <c r="N1261" s="29">
        <v>172.57</v>
      </c>
      <c r="O1261" s="25" t="s">
        <v>4645</v>
      </c>
      <c r="P1261" s="22" t="str">
        <f>HYPERLINK("https://www.ESV-Campus.de/"&amp;Tabelle_Komplettliste[[#This Row],[ISBN]])</f>
        <v>https://www.ESV-Campus.de/978-3-503-12970-6</v>
      </c>
    </row>
    <row r="1262" spans="1:16" ht="24" x14ac:dyDescent="0.2">
      <c r="A1262" s="24" t="s">
        <v>2512</v>
      </c>
      <c r="B1262" s="25"/>
      <c r="C1262" s="24" t="s">
        <v>2513</v>
      </c>
      <c r="D1262" s="26" t="s">
        <v>2514</v>
      </c>
      <c r="E1262" s="26" t="s">
        <v>2515</v>
      </c>
      <c r="F1262" s="25"/>
      <c r="G1262" s="25" t="s">
        <v>767</v>
      </c>
      <c r="H1262" s="27">
        <v>19</v>
      </c>
      <c r="I1262" s="27">
        <v>1</v>
      </c>
      <c r="J1262" s="28">
        <v>42832</v>
      </c>
      <c r="K1262" s="25" t="s">
        <v>34</v>
      </c>
      <c r="L1262" s="25" t="s">
        <v>64</v>
      </c>
      <c r="M1262" s="25" t="s">
        <v>677</v>
      </c>
      <c r="N1262" s="29">
        <v>172.57</v>
      </c>
      <c r="O1262" s="25" t="s">
        <v>4645</v>
      </c>
      <c r="P1262" s="22" t="str">
        <f>HYPERLINK("https://www.ESV-Campus.de/"&amp;Tabelle_Komplettliste[[#This Row],[ISBN]])</f>
        <v>https://www.ESV-Campus.de/978-3-503-17166-8</v>
      </c>
    </row>
    <row r="1263" spans="1:16" ht="36" x14ac:dyDescent="0.2">
      <c r="A1263" s="24" t="s">
        <v>1694</v>
      </c>
      <c r="B1263" s="25"/>
      <c r="C1263" s="24" t="s">
        <v>1695</v>
      </c>
      <c r="D1263" s="26" t="s">
        <v>1696</v>
      </c>
      <c r="E1263" s="26" t="s">
        <v>1165</v>
      </c>
      <c r="F1263" s="25"/>
      <c r="G1263" s="25" t="s">
        <v>830</v>
      </c>
      <c r="H1263" s="27">
        <v>5</v>
      </c>
      <c r="I1263" s="27">
        <v>1</v>
      </c>
      <c r="J1263" s="28">
        <v>41715</v>
      </c>
      <c r="K1263" s="25" t="s">
        <v>34</v>
      </c>
      <c r="L1263" s="25" t="s">
        <v>64</v>
      </c>
      <c r="M1263" s="25" t="s">
        <v>65</v>
      </c>
      <c r="N1263" s="29">
        <v>138.05000000000001</v>
      </c>
      <c r="O1263" s="25" t="s">
        <v>4645</v>
      </c>
      <c r="P1263" s="22" t="str">
        <f>HYPERLINK("https://www.ESV-Campus.de/"&amp;Tabelle_Komplettliste[[#This Row],[ISBN]])</f>
        <v>https://www.ESV-Campus.de/978-3-503-15668-9</v>
      </c>
    </row>
    <row r="1264" spans="1:16" ht="24" x14ac:dyDescent="0.2">
      <c r="A1264" s="24" t="s">
        <v>2505</v>
      </c>
      <c r="B1264" s="25"/>
      <c r="C1264" s="24" t="s">
        <v>2506</v>
      </c>
      <c r="D1264" s="26" t="s">
        <v>2507</v>
      </c>
      <c r="E1264" s="26" t="s">
        <v>2508</v>
      </c>
      <c r="F1264" s="25"/>
      <c r="G1264" s="25"/>
      <c r="H1264" s="27"/>
      <c r="I1264" s="27">
        <v>1</v>
      </c>
      <c r="J1264" s="28">
        <v>42773</v>
      </c>
      <c r="K1264" s="25" t="s">
        <v>34</v>
      </c>
      <c r="L1264" s="25" t="s">
        <v>195</v>
      </c>
      <c r="M1264" s="25" t="s">
        <v>196</v>
      </c>
      <c r="N1264" s="29">
        <v>103.53</v>
      </c>
      <c r="O1264" s="25" t="s">
        <v>4645</v>
      </c>
      <c r="P1264" s="22" t="str">
        <f>HYPERLINK("https://www.ESV-Campus.de/"&amp;Tabelle_Komplettliste[[#This Row],[ISBN]])</f>
        <v>https://www.ESV-Campus.de/978-3-503-17157-6</v>
      </c>
    </row>
    <row r="1265" spans="1:16" ht="24" x14ac:dyDescent="0.2">
      <c r="A1265" s="24" t="s">
        <v>3782</v>
      </c>
      <c r="B1265" s="25"/>
      <c r="C1265" s="24" t="s">
        <v>3783</v>
      </c>
      <c r="D1265" s="26" t="s">
        <v>3784</v>
      </c>
      <c r="E1265" s="26" t="s">
        <v>3785</v>
      </c>
      <c r="F1265" s="25"/>
      <c r="G1265" s="25"/>
      <c r="H1265" s="27"/>
      <c r="I1265" s="27">
        <v>3</v>
      </c>
      <c r="J1265" s="28">
        <v>44372</v>
      </c>
      <c r="K1265" s="25" t="s">
        <v>34</v>
      </c>
      <c r="L1265" s="25" t="s">
        <v>195</v>
      </c>
      <c r="M1265" s="25" t="s">
        <v>50</v>
      </c>
      <c r="N1265" s="29">
        <v>176.26</v>
      </c>
      <c r="O1265" s="25" t="s">
        <v>4645</v>
      </c>
      <c r="P1265" s="22" t="str">
        <f>HYPERLINK("https://www.ESV-Campus.de/"&amp;Tabelle_Komplettliste[[#This Row],[ISBN]])</f>
        <v>https://www.ESV-Campus.de/978-3-503-19972-3</v>
      </c>
    </row>
    <row r="1266" spans="1:16" ht="24" x14ac:dyDescent="0.2">
      <c r="A1266" s="24" t="s">
        <v>499</v>
      </c>
      <c r="B1266" s="25"/>
      <c r="C1266" s="24" t="s">
        <v>500</v>
      </c>
      <c r="D1266" s="26" t="s">
        <v>501</v>
      </c>
      <c r="E1266" s="26" t="s">
        <v>502</v>
      </c>
      <c r="F1266" s="25"/>
      <c r="G1266" s="25"/>
      <c r="H1266" s="27"/>
      <c r="I1266" s="27">
        <v>1</v>
      </c>
      <c r="J1266" s="28">
        <v>40140</v>
      </c>
      <c r="K1266" s="25" t="s">
        <v>34</v>
      </c>
      <c r="L1266" s="25" t="s">
        <v>195</v>
      </c>
      <c r="M1266" s="25" t="s">
        <v>196</v>
      </c>
      <c r="N1266" s="29">
        <v>172.57</v>
      </c>
      <c r="O1266" s="25" t="s">
        <v>4645</v>
      </c>
      <c r="P1266" s="22" t="str">
        <f>HYPERLINK("https://www.ESV-Campus.de/"&amp;Tabelle_Komplettliste[[#This Row],[ISBN]])</f>
        <v>https://www.ESV-Campus.de/978-3-503-12405-3</v>
      </c>
    </row>
    <row r="1267" spans="1:16" ht="24" x14ac:dyDescent="0.2">
      <c r="A1267" s="24" t="s">
        <v>1378</v>
      </c>
      <c r="B1267" s="25"/>
      <c r="C1267" s="24" t="s">
        <v>1379</v>
      </c>
      <c r="D1267" s="26" t="s">
        <v>1380</v>
      </c>
      <c r="E1267" s="26" t="s">
        <v>1381</v>
      </c>
      <c r="F1267" s="25"/>
      <c r="G1267" s="25"/>
      <c r="H1267" s="27"/>
      <c r="I1267" s="27">
        <v>1</v>
      </c>
      <c r="J1267" s="28">
        <v>45267</v>
      </c>
      <c r="K1267" s="25" t="s">
        <v>34</v>
      </c>
      <c r="L1267" s="25" t="s">
        <v>195</v>
      </c>
      <c r="M1267" s="25" t="s">
        <v>127</v>
      </c>
      <c r="N1267" s="29">
        <v>157.06</v>
      </c>
      <c r="O1267" s="25" t="s">
        <v>4645</v>
      </c>
      <c r="P1267" s="22" t="str">
        <f>HYPERLINK("https://www.ESV-Campus.de/"&amp;Tabelle_Komplettliste[[#This Row],[ISBN]])</f>
        <v>https://www.ESV-Campus.de/978-3-503-14487-7</v>
      </c>
    </row>
    <row r="1268" spans="1:16" ht="24" x14ac:dyDescent="0.2">
      <c r="A1268" s="24" t="s">
        <v>744</v>
      </c>
      <c r="B1268" s="25"/>
      <c r="C1268" s="24" t="s">
        <v>745</v>
      </c>
      <c r="D1268" s="26" t="s">
        <v>746</v>
      </c>
      <c r="E1268" s="26" t="s">
        <v>747</v>
      </c>
      <c r="F1268" s="25"/>
      <c r="G1268" s="25"/>
      <c r="H1268" s="27"/>
      <c r="I1268" s="27">
        <v>2</v>
      </c>
      <c r="J1268" s="28">
        <v>40592</v>
      </c>
      <c r="K1268" s="25" t="s">
        <v>34</v>
      </c>
      <c r="L1268" s="25" t="s">
        <v>195</v>
      </c>
      <c r="M1268" s="25" t="s">
        <v>196</v>
      </c>
      <c r="N1268" s="29">
        <v>207.09</v>
      </c>
      <c r="O1268" s="25" t="s">
        <v>4645</v>
      </c>
      <c r="P1268" s="22" t="str">
        <f>HYPERLINK("https://www.ESV-Campus.de/"&amp;Tabelle_Komplettliste[[#This Row],[ISBN]])</f>
        <v>https://www.ESV-Campus.de/978-3-503-12949-2</v>
      </c>
    </row>
    <row r="1269" spans="1:16" ht="24" x14ac:dyDescent="0.2">
      <c r="A1269" s="24" t="s">
        <v>3420</v>
      </c>
      <c r="B1269" s="25"/>
      <c r="C1269" s="24" t="s">
        <v>3421</v>
      </c>
      <c r="D1269" s="26" t="s">
        <v>3422</v>
      </c>
      <c r="E1269" s="26" t="s">
        <v>747</v>
      </c>
      <c r="F1269" s="25"/>
      <c r="G1269" s="25"/>
      <c r="H1269" s="27"/>
      <c r="I1269" s="27">
        <v>3</v>
      </c>
      <c r="J1269" s="28">
        <v>44452</v>
      </c>
      <c r="K1269" s="25" t="s">
        <v>34</v>
      </c>
      <c r="L1269" s="25" t="s">
        <v>195</v>
      </c>
      <c r="M1269" s="25" t="s">
        <v>196</v>
      </c>
      <c r="N1269" s="29">
        <v>279.94</v>
      </c>
      <c r="O1269" s="25" t="s">
        <v>4645</v>
      </c>
      <c r="P1269" s="22" t="str">
        <f>HYPERLINK("https://www.ESV-Campus.de/"&amp;Tabelle_Komplettliste[[#This Row],[ISBN]])</f>
        <v>https://www.ESV-Campus.de/978-3-503-19159-8</v>
      </c>
    </row>
    <row r="1270" spans="1:16" ht="24" x14ac:dyDescent="0.2">
      <c r="A1270" s="24" t="s">
        <v>191</v>
      </c>
      <c r="B1270" s="25"/>
      <c r="C1270" s="24" t="s">
        <v>192</v>
      </c>
      <c r="D1270" s="26" t="s">
        <v>193</v>
      </c>
      <c r="E1270" s="26" t="s">
        <v>194</v>
      </c>
      <c r="F1270" s="25"/>
      <c r="G1270" s="25"/>
      <c r="H1270" s="27"/>
      <c r="I1270" s="27">
        <v>1</v>
      </c>
      <c r="J1270" s="28">
        <v>40057</v>
      </c>
      <c r="K1270" s="25" t="s">
        <v>34</v>
      </c>
      <c r="L1270" s="25" t="s">
        <v>195</v>
      </c>
      <c r="M1270" s="25" t="s">
        <v>196</v>
      </c>
      <c r="N1270" s="29">
        <v>206.48</v>
      </c>
      <c r="O1270" s="25" t="s">
        <v>4645</v>
      </c>
      <c r="P1270" s="22" t="str">
        <f>HYPERLINK("https://www.ESV-Campus.de/"&amp;Tabelle_Komplettliste[[#This Row],[ISBN]])</f>
        <v>https://www.ESV-Campus.de/978-3-503-11411-5</v>
      </c>
    </row>
    <row r="1271" spans="1:16" ht="24" x14ac:dyDescent="0.2">
      <c r="A1271" s="42" t="s">
        <v>2315</v>
      </c>
      <c r="B1271" s="43"/>
      <c r="C1271" s="42" t="s">
        <v>2316</v>
      </c>
      <c r="D1271" s="45" t="s">
        <v>2317</v>
      </c>
      <c r="E1271" s="45" t="s">
        <v>2318</v>
      </c>
      <c r="F1271" s="43"/>
      <c r="G1271" s="43"/>
      <c r="H1271" s="47"/>
      <c r="I1271" s="47">
        <v>2</v>
      </c>
      <c r="J1271" s="50">
        <v>42516</v>
      </c>
      <c r="K1271" s="43" t="s">
        <v>34</v>
      </c>
      <c r="L1271" s="43" t="s">
        <v>195</v>
      </c>
      <c r="M1271" s="43" t="s">
        <v>2319</v>
      </c>
      <c r="N1271" s="51">
        <v>172.57</v>
      </c>
      <c r="O1271" s="43" t="s">
        <v>4645</v>
      </c>
      <c r="P1271" s="23" t="str">
        <f>HYPERLINK("https://www.ESV-Campus.de/"&amp;Tabelle_Komplettliste[[#This Row],[ISBN]])</f>
        <v>https://www.ESV-Campus.de/978-3-503-16741-8</v>
      </c>
    </row>
  </sheetData>
  <sheetProtection sort="0" autoFilter="0"/>
  <conditionalFormatting sqref="A1 A3:A1048576">
    <cfRule type="duplicateValues" dxfId="13" priority="1"/>
  </conditionalFormatting>
  <printOptions horizontalCentered="1" gridLines="1"/>
  <pageMargins left="0" right="0" top="0.59055118110236227" bottom="0.59055118110236227" header="0.31496062992125984" footer="0.31496062992125984"/>
  <pageSetup paperSize="9" scale="44" fitToHeight="29" orientation="landscape" r:id="rId1"/>
  <headerFooter>
    <oddHeader>&amp;C&amp;F &amp;A</oddHeader>
    <oddFooter>&amp;LErich Schmidt Verlag, Berlin / Stand: 01.02.2024&amp;CSeite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BC068-F246-44AB-9E37-0F0E1C0B9457}">
  <dimension ref="A1:P161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U13" sqref="U13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22.285156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42578125" style="1" customWidth="1"/>
    <col min="13" max="13" width="9.7109375" style="1" customWidth="1"/>
    <col min="14" max="14" width="12.140625" style="3" customWidth="1"/>
    <col min="15" max="15" width="22.5703125" style="1" customWidth="1"/>
    <col min="16" max="16" width="45.7109375" style="1" customWidth="1"/>
    <col min="17" max="16384" width="16" style="1"/>
  </cols>
  <sheetData>
    <row r="1" spans="1:16" ht="36" x14ac:dyDescent="0.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3" t="s">
        <v>9</v>
      </c>
      <c r="K1" s="13" t="s">
        <v>10</v>
      </c>
      <c r="L1" s="13" t="s">
        <v>15</v>
      </c>
      <c r="M1" s="13" t="s">
        <v>11</v>
      </c>
      <c r="N1" s="15" t="s">
        <v>14</v>
      </c>
      <c r="O1" s="13" t="s">
        <v>12</v>
      </c>
      <c r="P1" s="13" t="s">
        <v>13</v>
      </c>
    </row>
    <row r="2" spans="1:16" s="7" customFormat="1" x14ac:dyDescent="0.2">
      <c r="A2" s="4" t="s">
        <v>2563</v>
      </c>
      <c r="B2" s="4"/>
      <c r="C2" s="4" t="s">
        <v>2564</v>
      </c>
      <c r="D2" s="4" t="s">
        <v>2565</v>
      </c>
      <c r="E2" s="4" t="s">
        <v>2566</v>
      </c>
      <c r="F2" s="4"/>
      <c r="G2" s="4"/>
      <c r="H2" s="10"/>
      <c r="I2" s="10">
        <v>1</v>
      </c>
      <c r="J2" s="5">
        <v>42808</v>
      </c>
      <c r="K2" s="4" t="s">
        <v>1858</v>
      </c>
      <c r="L2" s="4" t="s">
        <v>1859</v>
      </c>
      <c r="M2" s="4" t="s">
        <v>1860</v>
      </c>
      <c r="N2" s="6">
        <v>78.87</v>
      </c>
      <c r="O2" s="4" t="s">
        <v>4647</v>
      </c>
      <c r="P2" s="18" t="str">
        <f>HYPERLINK("https://www.ESV-Campus.de/"&amp;Tabelle_Komplettliste1213[[#This Row],[ISBN]])</f>
        <v>https://www.ESV-Campus.de/978-3-503-17406-5</v>
      </c>
    </row>
    <row r="3" spans="1:16" s="19" customFormat="1" x14ac:dyDescent="0.2">
      <c r="A3" s="8" t="s">
        <v>1854</v>
      </c>
      <c r="B3" s="4"/>
      <c r="C3" s="8" t="s">
        <v>1855</v>
      </c>
      <c r="D3" s="9" t="s">
        <v>1856</v>
      </c>
      <c r="E3" s="9" t="s">
        <v>1857</v>
      </c>
      <c r="F3" s="4"/>
      <c r="G3" s="4"/>
      <c r="H3" s="10"/>
      <c r="I3" s="10">
        <v>8</v>
      </c>
      <c r="J3" s="5">
        <v>41928</v>
      </c>
      <c r="K3" s="4" t="s">
        <v>1858</v>
      </c>
      <c r="L3" s="4" t="s">
        <v>1859</v>
      </c>
      <c r="M3" s="4" t="s">
        <v>1860</v>
      </c>
      <c r="N3" s="11">
        <v>137.43</v>
      </c>
      <c r="O3" s="4" t="s">
        <v>4647</v>
      </c>
      <c r="P3" s="22" t="str">
        <f>HYPERLINK("https://www.ESV-Campus.de/"&amp;Tabelle_Komplettliste1213[[#This Row],[ISBN]])</f>
        <v>https://www.ESV-Campus.de/978-3-503-15811-9</v>
      </c>
    </row>
    <row r="4" spans="1:16" x14ac:dyDescent="0.2">
      <c r="A4" s="33" t="s">
        <v>2885</v>
      </c>
      <c r="B4" s="34"/>
      <c r="C4" s="33" t="s">
        <v>2886</v>
      </c>
      <c r="D4" s="35" t="s">
        <v>2887</v>
      </c>
      <c r="E4" s="35" t="s">
        <v>2888</v>
      </c>
      <c r="F4" s="34"/>
      <c r="G4" s="34"/>
      <c r="H4" s="36"/>
      <c r="I4" s="36">
        <v>16</v>
      </c>
      <c r="J4" s="37">
        <v>43214</v>
      </c>
      <c r="K4" s="34" t="s">
        <v>1858</v>
      </c>
      <c r="L4" s="34" t="s">
        <v>2329</v>
      </c>
      <c r="M4" s="34" t="s">
        <v>1860</v>
      </c>
      <c r="N4" s="38">
        <v>559.41</v>
      </c>
      <c r="O4" s="39" t="s">
        <v>4647</v>
      </c>
      <c r="P4" s="52" t="str">
        <f>HYPERLINK("https://www.ESV-Campus.de/"&amp;Tabelle_Komplettliste1213[[#This Row],[ISBN]])</f>
        <v>https://www.ESV-Campus.de/978-3-503-18119-3</v>
      </c>
    </row>
    <row r="5" spans="1:16" ht="24" x14ac:dyDescent="0.2">
      <c r="A5" s="33" t="s">
        <v>2325</v>
      </c>
      <c r="B5" s="34"/>
      <c r="C5" s="33" t="s">
        <v>2326</v>
      </c>
      <c r="D5" s="35" t="s">
        <v>2327</v>
      </c>
      <c r="E5" s="35" t="s">
        <v>2328</v>
      </c>
      <c r="F5" s="34"/>
      <c r="G5" s="34" t="s">
        <v>1915</v>
      </c>
      <c r="H5" s="36">
        <v>45</v>
      </c>
      <c r="I5" s="36">
        <v>2</v>
      </c>
      <c r="J5" s="37">
        <v>42552</v>
      </c>
      <c r="K5" s="34" t="s">
        <v>1858</v>
      </c>
      <c r="L5" s="34" t="s">
        <v>2329</v>
      </c>
      <c r="M5" s="34" t="s">
        <v>1860</v>
      </c>
      <c r="N5" s="38">
        <v>145.04</v>
      </c>
      <c r="O5" s="39" t="s">
        <v>4647</v>
      </c>
      <c r="P5" s="52" t="str">
        <f>HYPERLINK("https://www.ESV-Campus.de/"&amp;Tabelle_Komplettliste1213[[#This Row],[ISBN]])</f>
        <v>https://www.ESV-Campus.de/978-3-503-16754-8</v>
      </c>
    </row>
    <row r="6" spans="1:16" ht="24" x14ac:dyDescent="0.2">
      <c r="A6" s="33" t="s">
        <v>3149</v>
      </c>
      <c r="B6" s="34"/>
      <c r="C6" s="33" t="s">
        <v>3150</v>
      </c>
      <c r="D6" s="35" t="s">
        <v>3151</v>
      </c>
      <c r="E6" s="35" t="s">
        <v>3152</v>
      </c>
      <c r="F6" s="34"/>
      <c r="G6" s="34"/>
      <c r="H6" s="36"/>
      <c r="I6" s="36">
        <v>1</v>
      </c>
      <c r="J6" s="37">
        <v>43630</v>
      </c>
      <c r="K6" s="34" t="s">
        <v>1858</v>
      </c>
      <c r="L6" s="34" t="s">
        <v>2329</v>
      </c>
      <c r="M6" s="34" t="s">
        <v>3153</v>
      </c>
      <c r="N6" s="38">
        <v>200.29</v>
      </c>
      <c r="O6" s="39" t="s">
        <v>4647</v>
      </c>
      <c r="P6" s="52" t="str">
        <f>HYPERLINK("https://www.ESV-Campus.de/"&amp;Tabelle_Komplettliste1213[[#This Row],[ISBN]])</f>
        <v>https://www.ESV-Campus.de/978-3-503-18765-2</v>
      </c>
    </row>
    <row r="7" spans="1:16" ht="24" x14ac:dyDescent="0.2">
      <c r="A7" s="33" t="s">
        <v>3838</v>
      </c>
      <c r="B7" s="34"/>
      <c r="C7" s="33" t="s">
        <v>3839</v>
      </c>
      <c r="D7" s="35" t="s">
        <v>1755</v>
      </c>
      <c r="E7" s="35" t="s">
        <v>3840</v>
      </c>
      <c r="F7" s="34"/>
      <c r="G7" s="34" t="s">
        <v>1915</v>
      </c>
      <c r="H7" s="36">
        <v>41</v>
      </c>
      <c r="I7" s="36">
        <v>4</v>
      </c>
      <c r="J7" s="37">
        <v>44357</v>
      </c>
      <c r="K7" s="34" t="s">
        <v>1858</v>
      </c>
      <c r="L7" s="34" t="s">
        <v>2329</v>
      </c>
      <c r="M7" s="34" t="s">
        <v>1860</v>
      </c>
      <c r="N7" s="38">
        <v>112.9</v>
      </c>
      <c r="O7" s="39" t="s">
        <v>4647</v>
      </c>
      <c r="P7" s="52" t="str">
        <f>HYPERLINK("https://www.ESV-Campus.de/"&amp;Tabelle_Komplettliste1213[[#This Row],[ISBN]])</f>
        <v>https://www.ESV-Campus.de/978-3-503-20019-1</v>
      </c>
    </row>
    <row r="8" spans="1:16" ht="24" x14ac:dyDescent="0.2">
      <c r="A8" s="33" t="s">
        <v>1911</v>
      </c>
      <c r="B8" s="34"/>
      <c r="C8" s="33" t="s">
        <v>1912</v>
      </c>
      <c r="D8" s="35" t="s">
        <v>1913</v>
      </c>
      <c r="E8" s="35" t="s">
        <v>1914</v>
      </c>
      <c r="F8" s="34"/>
      <c r="G8" s="34" t="s">
        <v>1915</v>
      </c>
      <c r="H8" s="36">
        <v>44</v>
      </c>
      <c r="I8" s="36">
        <v>2</v>
      </c>
      <c r="J8" s="37">
        <v>41957</v>
      </c>
      <c r="K8" s="34" t="s">
        <v>1858</v>
      </c>
      <c r="L8" s="34" t="s">
        <v>1916</v>
      </c>
      <c r="M8" s="34" t="s">
        <v>1860</v>
      </c>
      <c r="N8" s="38">
        <v>167.85</v>
      </c>
      <c r="O8" s="39" t="s">
        <v>4647</v>
      </c>
      <c r="P8" s="52" t="str">
        <f>HYPERLINK("https://www.ESV-Campus.de/"&amp;Tabelle_Komplettliste1213[[#This Row],[ISBN]])</f>
        <v>https://www.ESV-Campus.de/978-3-503-15851-5</v>
      </c>
    </row>
    <row r="9" spans="1:16" x14ac:dyDescent="0.2">
      <c r="A9" s="33" t="s">
        <v>2587</v>
      </c>
      <c r="B9" s="34"/>
      <c r="C9" s="33" t="s">
        <v>2588</v>
      </c>
      <c r="D9" s="35" t="s">
        <v>2589</v>
      </c>
      <c r="E9" s="35" t="s">
        <v>2590</v>
      </c>
      <c r="F9" s="34"/>
      <c r="G9" s="34"/>
      <c r="H9" s="36"/>
      <c r="I9" s="36">
        <v>1</v>
      </c>
      <c r="J9" s="37">
        <v>42810</v>
      </c>
      <c r="K9" s="34" t="s">
        <v>1858</v>
      </c>
      <c r="L9" s="34" t="s">
        <v>2591</v>
      </c>
      <c r="M9" s="34" t="s">
        <v>1860</v>
      </c>
      <c r="N9" s="38">
        <v>131.29</v>
      </c>
      <c r="O9" s="39" t="s">
        <v>4647</v>
      </c>
      <c r="P9" s="52" t="str">
        <f>HYPERLINK("https://www.ESV-Campus.de/"&amp;Tabelle_Komplettliste1213[[#This Row],[ISBN]])</f>
        <v>https://www.ESV-Campus.de/978-3-503-17428-7</v>
      </c>
    </row>
    <row r="10" spans="1:16" ht="24" x14ac:dyDescent="0.2">
      <c r="A10" s="33" t="s">
        <v>3403</v>
      </c>
      <c r="B10" s="34"/>
      <c r="C10" s="33" t="s">
        <v>3404</v>
      </c>
      <c r="D10" s="35" t="s">
        <v>3405</v>
      </c>
      <c r="E10" s="35" t="s">
        <v>3406</v>
      </c>
      <c r="F10" s="34"/>
      <c r="G10" s="34" t="s">
        <v>302</v>
      </c>
      <c r="H10" s="36"/>
      <c r="I10" s="36">
        <v>6</v>
      </c>
      <c r="J10" s="37">
        <v>43942</v>
      </c>
      <c r="K10" s="34" t="s">
        <v>1858</v>
      </c>
      <c r="L10" s="34" t="s">
        <v>935</v>
      </c>
      <c r="M10" s="34" t="s">
        <v>3407</v>
      </c>
      <c r="N10" s="38">
        <v>450.82</v>
      </c>
      <c r="O10" s="39" t="s">
        <v>4647</v>
      </c>
      <c r="P10" s="52" t="str">
        <f>HYPERLINK("https://www.ESV-Campus.de/"&amp;Tabelle_Komplettliste1213[[#This Row],[ISBN]])</f>
        <v>https://www.ESV-Campus.de/978-3-503-19145-1</v>
      </c>
    </row>
    <row r="11" spans="1:16" ht="24" x14ac:dyDescent="0.2">
      <c r="A11" s="33" t="s">
        <v>4131</v>
      </c>
      <c r="B11" s="34"/>
      <c r="C11" s="33" t="s">
        <v>4132</v>
      </c>
      <c r="D11" s="35" t="s">
        <v>4133</v>
      </c>
      <c r="E11" s="35" t="s">
        <v>4134</v>
      </c>
      <c r="F11" s="34"/>
      <c r="G11" s="34"/>
      <c r="H11" s="36"/>
      <c r="I11" s="36">
        <v>2</v>
      </c>
      <c r="J11" s="37">
        <v>44608</v>
      </c>
      <c r="K11" s="34" t="s">
        <v>176</v>
      </c>
      <c r="L11" s="34" t="s">
        <v>4135</v>
      </c>
      <c r="M11" s="34" t="s">
        <v>4136</v>
      </c>
      <c r="N11" s="38">
        <v>301.06</v>
      </c>
      <c r="O11" s="39" t="s">
        <v>4647</v>
      </c>
      <c r="P11" s="52" t="str">
        <f>HYPERLINK("https://www.ESV-Campus.de/"&amp;Tabelle_Komplettliste1213[[#This Row],[ISBN]])</f>
        <v>https://www.ESV-Campus.de/978-3-503-20689-6</v>
      </c>
    </row>
    <row r="12" spans="1:16" ht="24" x14ac:dyDescent="0.2">
      <c r="A12" s="33" t="s">
        <v>4503</v>
      </c>
      <c r="B12" s="34"/>
      <c r="C12" s="33" t="s">
        <v>4504</v>
      </c>
      <c r="D12" s="35" t="s">
        <v>4505</v>
      </c>
      <c r="E12" s="35" t="s">
        <v>4506</v>
      </c>
      <c r="F12" s="34"/>
      <c r="G12" s="34" t="s">
        <v>1646</v>
      </c>
      <c r="H12" s="36"/>
      <c r="I12" s="36">
        <v>2</v>
      </c>
      <c r="J12" s="37">
        <v>45111</v>
      </c>
      <c r="K12" s="34" t="s">
        <v>176</v>
      </c>
      <c r="L12" s="34" t="s">
        <v>4507</v>
      </c>
      <c r="M12" s="34" t="s">
        <v>178</v>
      </c>
      <c r="N12" s="38">
        <v>573.70000000000005</v>
      </c>
      <c r="O12" s="39" t="s">
        <v>4647</v>
      </c>
      <c r="P12" s="52" t="str">
        <f>HYPERLINK("https://www.ESV-Campus.de/"&amp;Tabelle_Komplettliste1213[[#This Row],[ISBN]])</f>
        <v>https://www.ESV-Campus.de/978-3-503-21281-1</v>
      </c>
    </row>
    <row r="13" spans="1:16" ht="24" x14ac:dyDescent="0.2">
      <c r="A13" s="33" t="s">
        <v>3938</v>
      </c>
      <c r="B13" s="34"/>
      <c r="C13" s="33" t="s">
        <v>3939</v>
      </c>
      <c r="D13" s="35" t="s">
        <v>3940</v>
      </c>
      <c r="E13" s="35" t="s">
        <v>3941</v>
      </c>
      <c r="F13" s="34"/>
      <c r="G13" s="34" t="s">
        <v>1646</v>
      </c>
      <c r="H13" s="36"/>
      <c r="I13" s="36">
        <v>1</v>
      </c>
      <c r="J13" s="37">
        <v>44861</v>
      </c>
      <c r="K13" s="34" t="s">
        <v>176</v>
      </c>
      <c r="L13" s="34" t="s">
        <v>177</v>
      </c>
      <c r="M13" s="34" t="s">
        <v>178</v>
      </c>
      <c r="N13" s="38">
        <v>377.86</v>
      </c>
      <c r="O13" s="39" t="s">
        <v>4647</v>
      </c>
      <c r="P13" s="52" t="str">
        <f>HYPERLINK("https://www.ESV-Campus.de/"&amp;Tabelle_Komplettliste1213[[#This Row],[ISBN]])</f>
        <v>https://www.ESV-Campus.de/978-3-503-20093-1</v>
      </c>
    </row>
    <row r="14" spans="1:16" ht="24" x14ac:dyDescent="0.2">
      <c r="A14" s="33" t="s">
        <v>2060</v>
      </c>
      <c r="B14" s="34"/>
      <c r="C14" s="33" t="s">
        <v>2061</v>
      </c>
      <c r="D14" s="35" t="s">
        <v>2062</v>
      </c>
      <c r="E14" s="35" t="s">
        <v>2063</v>
      </c>
      <c r="F14" s="34"/>
      <c r="G14" s="34"/>
      <c r="H14" s="36"/>
      <c r="I14" s="36">
        <v>1</v>
      </c>
      <c r="J14" s="37">
        <v>42328</v>
      </c>
      <c r="K14" s="34" t="s">
        <v>176</v>
      </c>
      <c r="L14" s="34" t="s">
        <v>177</v>
      </c>
      <c r="M14" s="34" t="s">
        <v>178</v>
      </c>
      <c r="N14" s="38">
        <v>338.34</v>
      </c>
      <c r="O14" s="39" t="s">
        <v>4647</v>
      </c>
      <c r="P14" s="52" t="str">
        <f>HYPERLINK("https://www.ESV-Campus.de/"&amp;Tabelle_Komplettliste1213[[#This Row],[ISBN]])</f>
        <v>https://www.ESV-Campus.de/978-3-503-16387-8</v>
      </c>
    </row>
    <row r="15" spans="1:16" ht="24" x14ac:dyDescent="0.2">
      <c r="A15" s="33" t="s">
        <v>172</v>
      </c>
      <c r="B15" s="34"/>
      <c r="C15" s="33" t="s">
        <v>173</v>
      </c>
      <c r="D15" s="35" t="s">
        <v>174</v>
      </c>
      <c r="E15" s="35" t="s">
        <v>175</v>
      </c>
      <c r="F15" s="34"/>
      <c r="G15" s="34"/>
      <c r="H15" s="36"/>
      <c r="I15" s="36">
        <v>2</v>
      </c>
      <c r="J15" s="37">
        <v>40087</v>
      </c>
      <c r="K15" s="34" t="s">
        <v>176</v>
      </c>
      <c r="L15" s="34" t="s">
        <v>177</v>
      </c>
      <c r="M15" s="34" t="s">
        <v>178</v>
      </c>
      <c r="N15" s="38">
        <v>297.06</v>
      </c>
      <c r="O15" s="39" t="s">
        <v>4647</v>
      </c>
      <c r="P15" s="52" t="str">
        <f>HYPERLINK("https://www.ESV-Campus.de/"&amp;Tabelle_Komplettliste1213[[#This Row],[ISBN]])</f>
        <v>https://www.ESV-Campus.de/978-3-503-11403-0</v>
      </c>
    </row>
    <row r="16" spans="1:16" ht="24" x14ac:dyDescent="0.2">
      <c r="A16" s="33" t="s">
        <v>4550</v>
      </c>
      <c r="B16" s="34"/>
      <c r="C16" s="33" t="s">
        <v>4551</v>
      </c>
      <c r="D16" s="35" t="s">
        <v>4552</v>
      </c>
      <c r="E16" s="35" t="s">
        <v>4553</v>
      </c>
      <c r="F16" s="34"/>
      <c r="G16" s="34" t="s">
        <v>1646</v>
      </c>
      <c r="H16" s="36"/>
      <c r="I16" s="36">
        <v>2</v>
      </c>
      <c r="J16" s="37">
        <v>45188</v>
      </c>
      <c r="K16" s="34" t="s">
        <v>176</v>
      </c>
      <c r="L16" s="34" t="s">
        <v>177</v>
      </c>
      <c r="M16" s="34" t="s">
        <v>178</v>
      </c>
      <c r="N16" s="38">
        <v>343.3</v>
      </c>
      <c r="O16" s="39" t="s">
        <v>4647</v>
      </c>
      <c r="P16" s="52" t="str">
        <f>HYPERLINK("https://www.ESV-Campus.de/"&amp;Tabelle_Komplettliste1213[[#This Row],[ISBN]])</f>
        <v>https://www.ESV-Campus.de/978-3-503-23631-2</v>
      </c>
    </row>
    <row r="17" spans="1:16" ht="24" x14ac:dyDescent="0.2">
      <c r="A17" s="33" t="s">
        <v>1642</v>
      </c>
      <c r="B17" s="34"/>
      <c r="C17" s="33" t="s">
        <v>1643</v>
      </c>
      <c r="D17" s="35" t="s">
        <v>1644</v>
      </c>
      <c r="E17" s="35" t="s">
        <v>1645</v>
      </c>
      <c r="F17" s="34"/>
      <c r="G17" s="34" t="s">
        <v>1646</v>
      </c>
      <c r="H17" s="36"/>
      <c r="I17" s="36">
        <v>2</v>
      </c>
      <c r="J17" s="37">
        <v>41841</v>
      </c>
      <c r="K17" s="34" t="s">
        <v>176</v>
      </c>
      <c r="L17" s="34" t="s">
        <v>177</v>
      </c>
      <c r="M17" s="34" t="s">
        <v>178</v>
      </c>
      <c r="N17" s="38">
        <v>635.44000000000005</v>
      </c>
      <c r="O17" s="39" t="s">
        <v>4647</v>
      </c>
      <c r="P17" s="52" t="str">
        <f>HYPERLINK("https://www.ESV-Campus.de/"&amp;Tabelle_Komplettliste1213[[#This Row],[ISBN]])</f>
        <v>https://www.ESV-Campus.de/978-3-503-15606-1</v>
      </c>
    </row>
    <row r="18" spans="1:16" ht="24" x14ac:dyDescent="0.2">
      <c r="A18" s="33" t="s">
        <v>2986</v>
      </c>
      <c r="B18" s="34"/>
      <c r="C18" s="33" t="s">
        <v>2987</v>
      </c>
      <c r="D18" s="35" t="s">
        <v>2988</v>
      </c>
      <c r="E18" s="35" t="s">
        <v>2989</v>
      </c>
      <c r="F18" s="34"/>
      <c r="G18" s="34" t="s">
        <v>1646</v>
      </c>
      <c r="H18" s="36"/>
      <c r="I18" s="36">
        <v>4</v>
      </c>
      <c r="J18" s="37">
        <v>43545</v>
      </c>
      <c r="K18" s="34" t="s">
        <v>176</v>
      </c>
      <c r="L18" s="34" t="s">
        <v>177</v>
      </c>
      <c r="M18" s="34" t="s">
        <v>178</v>
      </c>
      <c r="N18" s="38">
        <v>476.62</v>
      </c>
      <c r="O18" s="39" t="s">
        <v>4647</v>
      </c>
      <c r="P18" s="52" t="str">
        <f>HYPERLINK("https://www.ESV-Campus.de/"&amp;Tabelle_Komplettliste1213[[#This Row],[ISBN]])</f>
        <v>https://www.ESV-Campus.de/978-3-503-18195-7</v>
      </c>
    </row>
    <row r="19" spans="1:16" ht="24" x14ac:dyDescent="0.2">
      <c r="A19" s="33" t="s">
        <v>4424</v>
      </c>
      <c r="B19" s="34"/>
      <c r="C19" s="33" t="s">
        <v>4425</v>
      </c>
      <c r="D19" s="35" t="s">
        <v>4426</v>
      </c>
      <c r="E19" s="35" t="s">
        <v>4427</v>
      </c>
      <c r="F19" s="34"/>
      <c r="G19" s="34" t="s">
        <v>302</v>
      </c>
      <c r="H19" s="36"/>
      <c r="I19" s="36">
        <v>11</v>
      </c>
      <c r="J19" s="37">
        <v>44970</v>
      </c>
      <c r="K19" s="34" t="s">
        <v>176</v>
      </c>
      <c r="L19" s="34" t="s">
        <v>3334</v>
      </c>
      <c r="M19" s="34" t="s">
        <v>4428</v>
      </c>
      <c r="N19" s="38">
        <v>573.70000000000005</v>
      </c>
      <c r="O19" s="39" t="s">
        <v>4647</v>
      </c>
      <c r="P19" s="52" t="str">
        <f>HYPERLINK("https://www.ESV-Campus.de/"&amp;Tabelle_Komplettliste1213[[#This Row],[ISBN]])</f>
        <v>https://www.ESV-Campus.de/978-3-503-21200-2</v>
      </c>
    </row>
    <row r="20" spans="1:16" ht="24" x14ac:dyDescent="0.2">
      <c r="A20" s="33" t="s">
        <v>3330</v>
      </c>
      <c r="B20" s="34"/>
      <c r="C20" s="33" t="s">
        <v>3331</v>
      </c>
      <c r="D20" s="35" t="s">
        <v>3332</v>
      </c>
      <c r="E20" s="35" t="s">
        <v>3333</v>
      </c>
      <c r="F20" s="34"/>
      <c r="G20" s="34"/>
      <c r="H20" s="36"/>
      <c r="I20" s="36">
        <v>10</v>
      </c>
      <c r="J20" s="37">
        <v>43873</v>
      </c>
      <c r="K20" s="34" t="s">
        <v>176</v>
      </c>
      <c r="L20" s="34" t="s">
        <v>3334</v>
      </c>
      <c r="M20" s="34" t="s">
        <v>2831</v>
      </c>
      <c r="N20" s="38">
        <v>308.74</v>
      </c>
      <c r="O20" s="39" t="s">
        <v>4647</v>
      </c>
      <c r="P20" s="52" t="str">
        <f>HYPERLINK("https://www.ESV-Campus.de/"&amp;Tabelle_Komplettliste1213[[#This Row],[ISBN]])</f>
        <v>https://www.ESV-Campus.de/978-3-503-18896-3</v>
      </c>
    </row>
    <row r="21" spans="1:16" ht="24" x14ac:dyDescent="0.2">
      <c r="A21" s="33" t="s">
        <v>1904</v>
      </c>
      <c r="B21" s="34"/>
      <c r="C21" s="33" t="s">
        <v>1905</v>
      </c>
      <c r="D21" s="35" t="s">
        <v>1906</v>
      </c>
      <c r="E21" s="35" t="s">
        <v>1907</v>
      </c>
      <c r="F21" s="34"/>
      <c r="G21" s="34"/>
      <c r="H21" s="36"/>
      <c r="I21" s="36">
        <v>6</v>
      </c>
      <c r="J21" s="37">
        <v>41961</v>
      </c>
      <c r="K21" s="34" t="s">
        <v>1908</v>
      </c>
      <c r="L21" s="34" t="s">
        <v>1909</v>
      </c>
      <c r="M21" s="34" t="s">
        <v>1910</v>
      </c>
      <c r="N21" s="38">
        <v>221.07</v>
      </c>
      <c r="O21" s="39" t="s">
        <v>4647</v>
      </c>
      <c r="P21" s="52" t="str">
        <f>HYPERLINK("https://www.ESV-Campus.de/"&amp;Tabelle_Komplettliste1213[[#This Row],[ISBN]])</f>
        <v>https://www.ESV-Campus.de/978-3-503-15842-3</v>
      </c>
    </row>
    <row r="22" spans="1:16" ht="24" x14ac:dyDescent="0.2">
      <c r="A22" s="33" t="s">
        <v>2394</v>
      </c>
      <c r="B22" s="34"/>
      <c r="C22" s="33" t="s">
        <v>2395</v>
      </c>
      <c r="D22" s="35" t="s">
        <v>2396</v>
      </c>
      <c r="E22" s="35" t="s">
        <v>2397</v>
      </c>
      <c r="F22" s="34"/>
      <c r="G22" s="34"/>
      <c r="H22" s="36"/>
      <c r="I22" s="36">
        <v>10</v>
      </c>
      <c r="J22" s="37">
        <v>42611</v>
      </c>
      <c r="K22" s="34" t="s">
        <v>1908</v>
      </c>
      <c r="L22" s="34" t="s">
        <v>2398</v>
      </c>
      <c r="M22" s="34" t="s">
        <v>1794</v>
      </c>
      <c r="N22" s="38">
        <v>131.29</v>
      </c>
      <c r="O22" s="39" t="s">
        <v>4647</v>
      </c>
      <c r="P22" s="52" t="str">
        <f>HYPERLINK("https://www.ESV-Campus.de/"&amp;Tabelle_Komplettliste1213[[#This Row],[ISBN]])</f>
        <v>https://www.ESV-Campus.de/978-3-503-17017-3</v>
      </c>
    </row>
    <row r="23" spans="1:16" ht="48" x14ac:dyDescent="0.2">
      <c r="A23" s="33" t="s">
        <v>2046</v>
      </c>
      <c r="B23" s="34"/>
      <c r="C23" s="33" t="s">
        <v>2047</v>
      </c>
      <c r="D23" s="35" t="s">
        <v>2048</v>
      </c>
      <c r="E23" s="35" t="s">
        <v>2049</v>
      </c>
      <c r="F23" s="34"/>
      <c r="G23" s="34"/>
      <c r="H23" s="36"/>
      <c r="I23" s="36">
        <v>3</v>
      </c>
      <c r="J23" s="37">
        <v>42254</v>
      </c>
      <c r="K23" s="34" t="s">
        <v>1965</v>
      </c>
      <c r="L23" s="34" t="s">
        <v>2050</v>
      </c>
      <c r="M23" s="34" t="s">
        <v>1264</v>
      </c>
      <c r="N23" s="38">
        <v>152.03</v>
      </c>
      <c r="O23" s="39" t="s">
        <v>4647</v>
      </c>
      <c r="P23" s="52" t="str">
        <f>HYPERLINK("https://www.ESV-Campus.de/"&amp;Tabelle_Komplettliste1213[[#This Row],[ISBN]])</f>
        <v>https://www.ESV-Campus.de/978-3-503-16361-8</v>
      </c>
    </row>
    <row r="24" spans="1:16" ht="48" x14ac:dyDescent="0.2">
      <c r="A24" s="33" t="s">
        <v>3882</v>
      </c>
      <c r="B24" s="34"/>
      <c r="C24" s="33" t="s">
        <v>3883</v>
      </c>
      <c r="D24" s="35" t="s">
        <v>3884</v>
      </c>
      <c r="E24" s="35" t="s">
        <v>3885</v>
      </c>
      <c r="F24" s="34"/>
      <c r="G24" s="34"/>
      <c r="H24" s="36"/>
      <c r="I24" s="36">
        <v>2</v>
      </c>
      <c r="J24" s="37">
        <v>44483</v>
      </c>
      <c r="K24" s="34" t="s">
        <v>1965</v>
      </c>
      <c r="L24" s="34" t="s">
        <v>3886</v>
      </c>
      <c r="M24" s="34" t="s">
        <v>303</v>
      </c>
      <c r="N24" s="38">
        <v>203.14</v>
      </c>
      <c r="O24" s="39" t="s">
        <v>4647</v>
      </c>
      <c r="P24" s="52" t="str">
        <f>HYPERLINK("https://www.ESV-Campus.de/"&amp;Tabelle_Komplettliste1213[[#This Row],[ISBN]])</f>
        <v>https://www.ESV-Campus.de/978-3-503-20041-2</v>
      </c>
    </row>
    <row r="25" spans="1:16" ht="48" x14ac:dyDescent="0.2">
      <c r="A25" s="33" t="s">
        <v>4436</v>
      </c>
      <c r="B25" s="34"/>
      <c r="C25" s="33" t="s">
        <v>4437</v>
      </c>
      <c r="D25" s="35" t="s">
        <v>4438</v>
      </c>
      <c r="E25" s="35" t="s">
        <v>4332</v>
      </c>
      <c r="F25" s="34"/>
      <c r="G25" s="34" t="s">
        <v>302</v>
      </c>
      <c r="H25" s="36"/>
      <c r="I25" s="36">
        <v>6</v>
      </c>
      <c r="J25" s="37">
        <v>45041</v>
      </c>
      <c r="K25" s="34" t="s">
        <v>1965</v>
      </c>
      <c r="L25" s="34" t="s">
        <v>3886</v>
      </c>
      <c r="M25" s="34" t="s">
        <v>303</v>
      </c>
      <c r="N25" s="38">
        <v>343.3</v>
      </c>
      <c r="O25" s="39" t="s">
        <v>4647</v>
      </c>
      <c r="P25" s="52" t="str">
        <f>HYPERLINK("https://www.ESV-Campus.de/"&amp;Tabelle_Komplettliste1213[[#This Row],[ISBN]])</f>
        <v>https://www.ESV-Campus.de/978-3-503-21215-6</v>
      </c>
    </row>
    <row r="26" spans="1:16" ht="48" x14ac:dyDescent="0.2">
      <c r="A26" s="33" t="s">
        <v>4329</v>
      </c>
      <c r="B26" s="34"/>
      <c r="C26" s="33" t="s">
        <v>4330</v>
      </c>
      <c r="D26" s="35" t="s">
        <v>4331</v>
      </c>
      <c r="E26" s="35" t="s">
        <v>4332</v>
      </c>
      <c r="F26" s="34"/>
      <c r="G26" s="34"/>
      <c r="H26" s="36"/>
      <c r="I26" s="36">
        <v>4</v>
      </c>
      <c r="J26" s="37">
        <v>44805</v>
      </c>
      <c r="K26" s="34" t="s">
        <v>1965</v>
      </c>
      <c r="L26" s="34" t="s">
        <v>3886</v>
      </c>
      <c r="M26" s="34" t="s">
        <v>1264</v>
      </c>
      <c r="N26" s="38">
        <v>224.26</v>
      </c>
      <c r="O26" s="39" t="s">
        <v>4647</v>
      </c>
      <c r="P26" s="52" t="str">
        <f>HYPERLINK("https://www.ESV-Campus.de/"&amp;Tabelle_Komplettliste1213[[#This Row],[ISBN]])</f>
        <v>https://www.ESV-Campus.de/978-3-503-21122-7</v>
      </c>
    </row>
    <row r="27" spans="1:16" ht="48" x14ac:dyDescent="0.2">
      <c r="A27" s="33" t="s">
        <v>4177</v>
      </c>
      <c r="B27" s="34"/>
      <c r="C27" s="33" t="s">
        <v>4178</v>
      </c>
      <c r="D27" s="35" t="s">
        <v>4179</v>
      </c>
      <c r="E27" s="35" t="s">
        <v>4180</v>
      </c>
      <c r="F27" s="34"/>
      <c r="G27" s="34" t="s">
        <v>302</v>
      </c>
      <c r="H27" s="36"/>
      <c r="I27" s="36">
        <v>4</v>
      </c>
      <c r="J27" s="37">
        <v>44755</v>
      </c>
      <c r="K27" s="34" t="s">
        <v>1965</v>
      </c>
      <c r="L27" s="34" t="s">
        <v>3886</v>
      </c>
      <c r="M27" s="34" t="s">
        <v>303</v>
      </c>
      <c r="N27" s="38">
        <v>335.62</v>
      </c>
      <c r="O27" s="39" t="s">
        <v>4647</v>
      </c>
      <c r="P27" s="52" t="str">
        <f>HYPERLINK("https://www.ESV-Campus.de/"&amp;Tabelle_Komplettliste1213[[#This Row],[ISBN]])</f>
        <v>https://www.ESV-Campus.de/978-3-503-20918-7</v>
      </c>
    </row>
    <row r="28" spans="1:16" ht="48" x14ac:dyDescent="0.2">
      <c r="A28" s="33" t="s">
        <v>4290</v>
      </c>
      <c r="B28" s="34"/>
      <c r="C28" s="33" t="s">
        <v>4291</v>
      </c>
      <c r="D28" s="35" t="s">
        <v>4292</v>
      </c>
      <c r="E28" s="35" t="s">
        <v>4293</v>
      </c>
      <c r="F28" s="34"/>
      <c r="G28" s="34"/>
      <c r="H28" s="36"/>
      <c r="I28" s="36">
        <v>3</v>
      </c>
      <c r="J28" s="37">
        <v>44831</v>
      </c>
      <c r="K28" s="34" t="s">
        <v>1965</v>
      </c>
      <c r="L28" s="34" t="s">
        <v>3886</v>
      </c>
      <c r="M28" s="34" t="s">
        <v>303</v>
      </c>
      <c r="N28" s="38">
        <v>99.46</v>
      </c>
      <c r="O28" s="39" t="s">
        <v>4647</v>
      </c>
      <c r="P28" s="52" t="str">
        <f>HYPERLINK("https://www.ESV-Campus.de/"&amp;Tabelle_Komplettliste1213[[#This Row],[ISBN]])</f>
        <v>https://www.ESV-Campus.de/978-3-503-20997-2</v>
      </c>
    </row>
    <row r="29" spans="1:16" ht="48" x14ac:dyDescent="0.2">
      <c r="A29" s="33" t="s">
        <v>4443</v>
      </c>
      <c r="B29" s="34"/>
      <c r="C29" s="33" t="s">
        <v>4444</v>
      </c>
      <c r="D29" s="35" t="s">
        <v>4445</v>
      </c>
      <c r="E29" s="35" t="s">
        <v>4446</v>
      </c>
      <c r="F29" s="34"/>
      <c r="G29" s="34" t="s">
        <v>302</v>
      </c>
      <c r="H29" s="36"/>
      <c r="I29" s="36">
        <v>5</v>
      </c>
      <c r="J29" s="37">
        <v>45089</v>
      </c>
      <c r="K29" s="34" t="s">
        <v>1965</v>
      </c>
      <c r="L29" s="34" t="s">
        <v>2242</v>
      </c>
      <c r="M29" s="34" t="s">
        <v>4447</v>
      </c>
      <c r="N29" s="38">
        <v>381.7</v>
      </c>
      <c r="O29" s="39" t="s">
        <v>4647</v>
      </c>
      <c r="P29" s="52" t="str">
        <f>HYPERLINK("https://www.ESV-Campus.de/"&amp;Tabelle_Komplettliste1213[[#This Row],[ISBN]])</f>
        <v>https://www.ESV-Campus.de/978-3-503-21219-4</v>
      </c>
    </row>
    <row r="30" spans="1:16" ht="48" x14ac:dyDescent="0.2">
      <c r="A30" s="33" t="s">
        <v>2832</v>
      </c>
      <c r="B30" s="34"/>
      <c r="C30" s="33" t="s">
        <v>2833</v>
      </c>
      <c r="D30" s="35" t="s">
        <v>2834</v>
      </c>
      <c r="E30" s="35" t="s">
        <v>2835</v>
      </c>
      <c r="F30" s="34"/>
      <c r="G30" s="34"/>
      <c r="H30" s="36"/>
      <c r="I30" s="36">
        <v>4</v>
      </c>
      <c r="J30" s="37">
        <v>43319</v>
      </c>
      <c r="K30" s="34" t="s">
        <v>1965</v>
      </c>
      <c r="L30" s="34" t="s">
        <v>2242</v>
      </c>
      <c r="M30" s="34" t="s">
        <v>2243</v>
      </c>
      <c r="N30" s="38">
        <v>124.3</v>
      </c>
      <c r="O30" s="39" t="s">
        <v>4647</v>
      </c>
      <c r="P30" s="52" t="str">
        <f>HYPERLINK("https://www.ESV-Campus.de/"&amp;Tabelle_Komplettliste1213[[#This Row],[ISBN]])</f>
        <v>https://www.ESV-Campus.de/978-3-503-17785-1</v>
      </c>
    </row>
    <row r="31" spans="1:16" ht="48" x14ac:dyDescent="0.2">
      <c r="A31" s="33" t="s">
        <v>4531</v>
      </c>
      <c r="B31" s="34"/>
      <c r="C31" s="33" t="s">
        <v>4532</v>
      </c>
      <c r="D31" s="35" t="s">
        <v>4533</v>
      </c>
      <c r="E31" s="35" t="s">
        <v>4530</v>
      </c>
      <c r="F31" s="34"/>
      <c r="G31" s="34"/>
      <c r="H31" s="36"/>
      <c r="I31" s="36">
        <v>2</v>
      </c>
      <c r="J31" s="37">
        <v>45051</v>
      </c>
      <c r="K31" s="34" t="s">
        <v>1965</v>
      </c>
      <c r="L31" s="34" t="s">
        <v>2242</v>
      </c>
      <c r="M31" s="34" t="s">
        <v>4534</v>
      </c>
      <c r="N31" s="38">
        <v>134.02000000000001</v>
      </c>
      <c r="O31" s="39" t="s">
        <v>4647</v>
      </c>
      <c r="P31" s="52" t="str">
        <f>HYPERLINK("https://www.ESV-Campus.de/"&amp;Tabelle_Komplettliste1213[[#This Row],[ISBN]])</f>
        <v>https://www.ESV-Campus.de/978-3-503-23618-3</v>
      </c>
    </row>
    <row r="32" spans="1:16" ht="48" x14ac:dyDescent="0.2">
      <c r="A32" s="33" t="s">
        <v>4527</v>
      </c>
      <c r="B32" s="34"/>
      <c r="C32" s="33" t="s">
        <v>4528</v>
      </c>
      <c r="D32" s="35" t="s">
        <v>4529</v>
      </c>
      <c r="E32" s="35" t="s">
        <v>4530</v>
      </c>
      <c r="F32" s="34"/>
      <c r="G32" s="34"/>
      <c r="H32" s="36"/>
      <c r="I32" s="36">
        <v>2</v>
      </c>
      <c r="J32" s="37">
        <v>45051</v>
      </c>
      <c r="K32" s="34" t="s">
        <v>1965</v>
      </c>
      <c r="L32" s="34" t="s">
        <v>2242</v>
      </c>
      <c r="M32" s="34" t="s">
        <v>4447</v>
      </c>
      <c r="N32" s="38">
        <v>126.34</v>
      </c>
      <c r="O32" s="39" t="s">
        <v>4647</v>
      </c>
      <c r="P32" s="52" t="str">
        <f>HYPERLINK("https://www.ESV-Campus.de/"&amp;Tabelle_Komplettliste1213[[#This Row],[ISBN]])</f>
        <v>https://www.ESV-Campus.de/978-3-503-23616-9</v>
      </c>
    </row>
    <row r="33" spans="1:16" ht="48" x14ac:dyDescent="0.2">
      <c r="A33" s="33" t="s">
        <v>4535</v>
      </c>
      <c r="B33" s="34"/>
      <c r="C33" s="33" t="s">
        <v>4536</v>
      </c>
      <c r="D33" s="35" t="s">
        <v>4537</v>
      </c>
      <c r="E33" s="35" t="s">
        <v>4530</v>
      </c>
      <c r="F33" s="34"/>
      <c r="G33" s="34"/>
      <c r="H33" s="36"/>
      <c r="I33" s="36">
        <v>2</v>
      </c>
      <c r="J33" s="37">
        <v>45051</v>
      </c>
      <c r="K33" s="34" t="s">
        <v>1965</v>
      </c>
      <c r="L33" s="34" t="s">
        <v>2242</v>
      </c>
      <c r="M33" s="34" t="s">
        <v>2243</v>
      </c>
      <c r="N33" s="38">
        <v>168.58</v>
      </c>
      <c r="O33" s="39" t="s">
        <v>4647</v>
      </c>
      <c r="P33" s="52" t="str">
        <f>HYPERLINK("https://www.ESV-Campus.de/"&amp;Tabelle_Komplettliste1213[[#This Row],[ISBN]])</f>
        <v>https://www.ESV-Campus.de/978-3-503-23620-6</v>
      </c>
    </row>
    <row r="34" spans="1:16" ht="48" x14ac:dyDescent="0.2">
      <c r="A34" s="33" t="s">
        <v>4538</v>
      </c>
      <c r="B34" s="34"/>
      <c r="C34" s="33" t="s">
        <v>4539</v>
      </c>
      <c r="D34" s="35" t="s">
        <v>4540</v>
      </c>
      <c r="E34" s="35" t="s">
        <v>4530</v>
      </c>
      <c r="F34" s="34"/>
      <c r="G34" s="34"/>
      <c r="H34" s="36"/>
      <c r="I34" s="36">
        <v>2</v>
      </c>
      <c r="J34" s="37">
        <v>45051</v>
      </c>
      <c r="K34" s="34" t="s">
        <v>1965</v>
      </c>
      <c r="L34" s="34" t="s">
        <v>2242</v>
      </c>
      <c r="M34" s="34" t="s">
        <v>4541</v>
      </c>
      <c r="N34" s="38">
        <v>155.13999999999999</v>
      </c>
      <c r="O34" s="39" t="s">
        <v>4647</v>
      </c>
      <c r="P34" s="52" t="str">
        <f>HYPERLINK("https://www.ESV-Campus.de/"&amp;Tabelle_Komplettliste1213[[#This Row],[ISBN]])</f>
        <v>https://www.ESV-Campus.de/978-3-503-23622-0</v>
      </c>
    </row>
    <row r="35" spans="1:16" ht="48" x14ac:dyDescent="0.2">
      <c r="A35" s="33" t="s">
        <v>4584</v>
      </c>
      <c r="B35" s="34"/>
      <c r="C35" s="33" t="s">
        <v>4585</v>
      </c>
      <c r="D35" s="35" t="s">
        <v>4586</v>
      </c>
      <c r="E35" s="35" t="s">
        <v>4332</v>
      </c>
      <c r="F35" s="34"/>
      <c r="G35" s="34"/>
      <c r="H35" s="36"/>
      <c r="I35" s="36">
        <v>4</v>
      </c>
      <c r="J35" s="37">
        <v>45125</v>
      </c>
      <c r="K35" s="34" t="s">
        <v>1965</v>
      </c>
      <c r="L35" s="34" t="s">
        <v>2242</v>
      </c>
      <c r="M35" s="34" t="s">
        <v>1264</v>
      </c>
      <c r="N35" s="38">
        <v>155.13999999999999</v>
      </c>
      <c r="O35" s="39" t="s">
        <v>4647</v>
      </c>
      <c r="P35" s="52" t="str">
        <f>HYPERLINK("https://www.ESV-Campus.de/"&amp;Tabelle_Komplettliste1213[[#This Row],[ISBN]])</f>
        <v>https://www.ESV-Campus.de/978-3-503-23672-5</v>
      </c>
    </row>
    <row r="36" spans="1:16" ht="48" x14ac:dyDescent="0.2">
      <c r="A36" s="33" t="s">
        <v>2238</v>
      </c>
      <c r="B36" s="34"/>
      <c r="C36" s="33" t="s">
        <v>2239</v>
      </c>
      <c r="D36" s="35" t="s">
        <v>2240</v>
      </c>
      <c r="E36" s="35" t="s">
        <v>2241</v>
      </c>
      <c r="F36" s="34"/>
      <c r="G36" s="34"/>
      <c r="H36" s="36"/>
      <c r="I36" s="36">
        <v>3</v>
      </c>
      <c r="J36" s="37">
        <v>42394</v>
      </c>
      <c r="K36" s="34" t="s">
        <v>1965</v>
      </c>
      <c r="L36" s="34" t="s">
        <v>2242</v>
      </c>
      <c r="M36" s="34" t="s">
        <v>2243</v>
      </c>
      <c r="N36" s="38">
        <v>82.98</v>
      </c>
      <c r="O36" s="39" t="s">
        <v>4647</v>
      </c>
      <c r="P36" s="52" t="str">
        <f>HYPERLINK("https://www.ESV-Campus.de/"&amp;Tabelle_Komplettliste1213[[#This Row],[ISBN]])</f>
        <v>https://www.ESV-Campus.de/978-3-503-16645-9</v>
      </c>
    </row>
    <row r="37" spans="1:16" ht="48" x14ac:dyDescent="0.2">
      <c r="A37" s="33" t="s">
        <v>4498</v>
      </c>
      <c r="B37" s="34"/>
      <c r="C37" s="33" t="s">
        <v>4499</v>
      </c>
      <c r="D37" s="35" t="s">
        <v>4500</v>
      </c>
      <c r="E37" s="35" t="s">
        <v>4501</v>
      </c>
      <c r="F37" s="34"/>
      <c r="G37" s="34"/>
      <c r="H37" s="36"/>
      <c r="I37" s="36">
        <v>5</v>
      </c>
      <c r="J37" s="37">
        <v>45140</v>
      </c>
      <c r="K37" s="34" t="s">
        <v>1965</v>
      </c>
      <c r="L37" s="34" t="s">
        <v>2781</v>
      </c>
      <c r="M37" s="34" t="s">
        <v>4502</v>
      </c>
      <c r="N37" s="38">
        <v>134.02000000000001</v>
      </c>
      <c r="O37" s="39" t="s">
        <v>4647</v>
      </c>
      <c r="P37" s="52" t="str">
        <f>HYPERLINK("https://www.ESV-Campus.de/"&amp;Tabelle_Komplettliste1213[[#This Row],[ISBN]])</f>
        <v>https://www.ESV-Campus.de/978-3-503-21275-0</v>
      </c>
    </row>
    <row r="38" spans="1:16" ht="48" x14ac:dyDescent="0.2">
      <c r="A38" s="33" t="s">
        <v>2777</v>
      </c>
      <c r="B38" s="34"/>
      <c r="C38" s="33" t="s">
        <v>2778</v>
      </c>
      <c r="D38" s="35" t="s">
        <v>2779</v>
      </c>
      <c r="E38" s="35" t="s">
        <v>2780</v>
      </c>
      <c r="F38" s="34"/>
      <c r="G38" s="34"/>
      <c r="H38" s="36"/>
      <c r="I38" s="36">
        <v>3</v>
      </c>
      <c r="J38" s="37">
        <v>43131</v>
      </c>
      <c r="K38" s="34" t="s">
        <v>1965</v>
      </c>
      <c r="L38" s="34" t="s">
        <v>2781</v>
      </c>
      <c r="M38" s="34" t="s">
        <v>1967</v>
      </c>
      <c r="N38" s="38">
        <v>152.87</v>
      </c>
      <c r="O38" s="39" t="s">
        <v>4647</v>
      </c>
      <c r="P38" s="52" t="str">
        <f>HYPERLINK("https://www.ESV-Campus.de/"&amp;Tabelle_Komplettliste1213[[#This Row],[ISBN]])</f>
        <v>https://www.ESV-Campus.de/978-3-503-17720-2</v>
      </c>
    </row>
    <row r="39" spans="1:16" ht="48" x14ac:dyDescent="0.2">
      <c r="A39" s="33" t="s">
        <v>2650</v>
      </c>
      <c r="B39" s="34"/>
      <c r="C39" s="33" t="s">
        <v>2651</v>
      </c>
      <c r="D39" s="35" t="s">
        <v>2652</v>
      </c>
      <c r="E39" s="35" t="s">
        <v>2653</v>
      </c>
      <c r="F39" s="34"/>
      <c r="G39" s="34"/>
      <c r="H39" s="36"/>
      <c r="I39" s="36">
        <v>3</v>
      </c>
      <c r="J39" s="37">
        <v>42902</v>
      </c>
      <c r="K39" s="34" t="s">
        <v>1965</v>
      </c>
      <c r="L39" s="34" t="s">
        <v>2654</v>
      </c>
      <c r="M39" s="34" t="s">
        <v>2655</v>
      </c>
      <c r="N39" s="38">
        <v>152.03</v>
      </c>
      <c r="O39" s="39" t="s">
        <v>4647</v>
      </c>
      <c r="P39" s="52" t="str">
        <f>HYPERLINK("https://www.ESV-Campus.de/"&amp;Tabelle_Komplettliste1213[[#This Row],[ISBN]])</f>
        <v>https://www.ESV-Campus.de/978-3-503-17482-9</v>
      </c>
    </row>
    <row r="40" spans="1:16" ht="48" x14ac:dyDescent="0.2">
      <c r="A40" s="33" t="s">
        <v>2826</v>
      </c>
      <c r="B40" s="34"/>
      <c r="C40" s="33" t="s">
        <v>2827</v>
      </c>
      <c r="D40" s="35" t="s">
        <v>2828</v>
      </c>
      <c r="E40" s="35" t="s">
        <v>2829</v>
      </c>
      <c r="F40" s="34"/>
      <c r="G40" s="34"/>
      <c r="H40" s="36"/>
      <c r="I40" s="36">
        <v>2</v>
      </c>
      <c r="J40" s="37">
        <v>43297</v>
      </c>
      <c r="K40" s="34" t="s">
        <v>1965</v>
      </c>
      <c r="L40" s="34" t="s">
        <v>2830</v>
      </c>
      <c r="M40" s="34" t="s">
        <v>2831</v>
      </c>
      <c r="N40" s="38">
        <v>117.5</v>
      </c>
      <c r="O40" s="39" t="s">
        <v>4647</v>
      </c>
      <c r="P40" s="52" t="str">
        <f>HYPERLINK("https://www.ESV-Campus.de/"&amp;Tabelle_Komplettliste1213[[#This Row],[ISBN]])</f>
        <v>https://www.ESV-Campus.de/978-3-503-17783-7</v>
      </c>
    </row>
    <row r="41" spans="1:16" ht="48" x14ac:dyDescent="0.2">
      <c r="A41" s="33" t="s">
        <v>1961</v>
      </c>
      <c r="B41" s="34"/>
      <c r="C41" s="33" t="s">
        <v>1962</v>
      </c>
      <c r="D41" s="35" t="s">
        <v>1963</v>
      </c>
      <c r="E41" s="35" t="s">
        <v>1964</v>
      </c>
      <c r="F41" s="34"/>
      <c r="G41" s="34"/>
      <c r="H41" s="36"/>
      <c r="I41" s="36">
        <v>1</v>
      </c>
      <c r="J41" s="37">
        <v>42079</v>
      </c>
      <c r="K41" s="34" t="s">
        <v>1965</v>
      </c>
      <c r="L41" s="34" t="s">
        <v>1966</v>
      </c>
      <c r="M41" s="34" t="s">
        <v>1967</v>
      </c>
      <c r="N41" s="38">
        <v>131.29</v>
      </c>
      <c r="O41" s="39" t="s">
        <v>4647</v>
      </c>
      <c r="P41" s="52" t="str">
        <f>HYPERLINK("https://www.ESV-Campus.de/"&amp;Tabelle_Komplettliste1213[[#This Row],[ISBN]])</f>
        <v>https://www.ESV-Campus.de/978-3-503-15893-5</v>
      </c>
    </row>
    <row r="42" spans="1:16" ht="48" x14ac:dyDescent="0.2">
      <c r="A42" s="33" t="s">
        <v>3887</v>
      </c>
      <c r="B42" s="34"/>
      <c r="C42" s="33" t="s">
        <v>3888</v>
      </c>
      <c r="D42" s="35" t="s">
        <v>3889</v>
      </c>
      <c r="E42" s="35" t="s">
        <v>3890</v>
      </c>
      <c r="F42" s="34"/>
      <c r="G42" s="34"/>
      <c r="H42" s="36"/>
      <c r="I42" s="36">
        <v>4</v>
      </c>
      <c r="J42" s="37">
        <v>44364</v>
      </c>
      <c r="K42" s="34" t="s">
        <v>1965</v>
      </c>
      <c r="L42" s="34" t="s">
        <v>1966</v>
      </c>
      <c r="M42" s="34" t="s">
        <v>1264</v>
      </c>
      <c r="N42" s="38">
        <v>122.5</v>
      </c>
      <c r="O42" s="39" t="s">
        <v>4647</v>
      </c>
      <c r="P42" s="52" t="str">
        <f>HYPERLINK("https://www.ESV-Campus.de/"&amp;Tabelle_Komplettliste1213[[#This Row],[ISBN]])</f>
        <v>https://www.ESV-Campus.de/978-3-503-20043-6</v>
      </c>
    </row>
    <row r="43" spans="1:16" ht="48" x14ac:dyDescent="0.2">
      <c r="A43" s="33" t="s">
        <v>3245</v>
      </c>
      <c r="B43" s="34"/>
      <c r="C43" s="33" t="s">
        <v>3246</v>
      </c>
      <c r="D43" s="35" t="s">
        <v>3247</v>
      </c>
      <c r="E43" s="35" t="s">
        <v>3248</v>
      </c>
      <c r="F43" s="34"/>
      <c r="G43" s="34" t="s">
        <v>1646</v>
      </c>
      <c r="H43" s="36"/>
      <c r="I43" s="36">
        <v>2</v>
      </c>
      <c r="J43" s="37">
        <v>44281</v>
      </c>
      <c r="K43" s="34" t="s">
        <v>1965</v>
      </c>
      <c r="L43" s="34" t="s">
        <v>1966</v>
      </c>
      <c r="M43" s="34" t="s">
        <v>1967</v>
      </c>
      <c r="N43" s="38">
        <v>483.46</v>
      </c>
      <c r="O43" s="39" t="s">
        <v>4647</v>
      </c>
      <c r="P43" s="52" t="str">
        <f>HYPERLINK("https://www.ESV-Campus.de/"&amp;Tabelle_Komplettliste1213[[#This Row],[ISBN]])</f>
        <v>https://www.ESV-Campus.de/978-3-503-18840-6</v>
      </c>
    </row>
    <row r="44" spans="1:16" ht="48" x14ac:dyDescent="0.2">
      <c r="A44" s="33" t="s">
        <v>4374</v>
      </c>
      <c r="B44" s="34"/>
      <c r="C44" s="33" t="s">
        <v>4375</v>
      </c>
      <c r="D44" s="35" t="s">
        <v>4376</v>
      </c>
      <c r="E44" s="35" t="s">
        <v>4377</v>
      </c>
      <c r="F44" s="34"/>
      <c r="G44" s="34"/>
      <c r="H44" s="36"/>
      <c r="I44" s="36">
        <v>6</v>
      </c>
      <c r="J44" s="37">
        <v>44875</v>
      </c>
      <c r="K44" s="34" t="s">
        <v>1965</v>
      </c>
      <c r="L44" s="34" t="s">
        <v>4378</v>
      </c>
      <c r="M44" s="34" t="s">
        <v>2831</v>
      </c>
      <c r="N44" s="38">
        <v>147.46</v>
      </c>
      <c r="O44" s="39" t="s">
        <v>4647</v>
      </c>
      <c r="P44" s="52" t="str">
        <f>HYPERLINK("https://www.ESV-Campus.de/"&amp;Tabelle_Komplettliste1213[[#This Row],[ISBN]])</f>
        <v>https://www.ESV-Campus.de/978-3-503-21164-7</v>
      </c>
    </row>
    <row r="45" spans="1:16" ht="24" x14ac:dyDescent="0.2">
      <c r="A45" s="33" t="s">
        <v>3704</v>
      </c>
      <c r="B45" s="34"/>
      <c r="C45" s="33" t="s">
        <v>3705</v>
      </c>
      <c r="D45" s="35" t="s">
        <v>3706</v>
      </c>
      <c r="E45" s="35" t="s">
        <v>3707</v>
      </c>
      <c r="F45" s="34"/>
      <c r="G45" s="34" t="s">
        <v>1646</v>
      </c>
      <c r="H45" s="36"/>
      <c r="I45" s="36">
        <v>1</v>
      </c>
      <c r="J45" s="37">
        <v>44504</v>
      </c>
      <c r="K45" s="34" t="s">
        <v>1769</v>
      </c>
      <c r="L45" s="34" t="s">
        <v>3708</v>
      </c>
      <c r="M45" s="34" t="s">
        <v>854</v>
      </c>
      <c r="N45" s="38">
        <v>224.26</v>
      </c>
      <c r="O45" s="39" t="s">
        <v>4647</v>
      </c>
      <c r="P45" s="52" t="str">
        <f>HYPERLINK("https://www.ESV-Campus.de/"&amp;Tabelle_Komplettliste1213[[#This Row],[ISBN]])</f>
        <v>https://www.ESV-Campus.de/978-3-503-19584-8</v>
      </c>
    </row>
    <row r="46" spans="1:16" ht="24" x14ac:dyDescent="0.2">
      <c r="A46" s="33" t="s">
        <v>4244</v>
      </c>
      <c r="B46" s="34"/>
      <c r="C46" s="33" t="s">
        <v>4245</v>
      </c>
      <c r="D46" s="35" t="s">
        <v>4246</v>
      </c>
      <c r="E46" s="35" t="s">
        <v>4247</v>
      </c>
      <c r="F46" s="34"/>
      <c r="G46" s="34" t="s">
        <v>1646</v>
      </c>
      <c r="H46" s="36"/>
      <c r="I46" s="36">
        <v>2</v>
      </c>
      <c r="J46" s="37">
        <v>44985</v>
      </c>
      <c r="K46" s="34" t="s">
        <v>1769</v>
      </c>
      <c r="L46" s="34" t="s">
        <v>3708</v>
      </c>
      <c r="M46" s="34" t="s">
        <v>1771</v>
      </c>
      <c r="N46" s="38">
        <v>936.58</v>
      </c>
      <c r="O46" s="39" t="s">
        <v>4647</v>
      </c>
      <c r="P46" s="52" t="str">
        <f>HYPERLINK("https://www.ESV-Campus.de/"&amp;Tabelle_Komplettliste1213[[#This Row],[ISBN]])</f>
        <v>https://www.ESV-Campus.de/978-3-503-20967-5</v>
      </c>
    </row>
    <row r="47" spans="1:16" x14ac:dyDescent="0.2">
      <c r="A47" s="33" t="s">
        <v>4414</v>
      </c>
      <c r="B47" s="34"/>
      <c r="C47" s="33" t="s">
        <v>4415</v>
      </c>
      <c r="D47" s="35" t="s">
        <v>4416</v>
      </c>
      <c r="E47" s="35" t="s">
        <v>4417</v>
      </c>
      <c r="F47" s="34"/>
      <c r="G47" s="34"/>
      <c r="H47" s="36"/>
      <c r="I47" s="36">
        <v>3</v>
      </c>
      <c r="J47" s="37">
        <v>44950</v>
      </c>
      <c r="K47" s="34" t="s">
        <v>1769</v>
      </c>
      <c r="L47" s="34" t="s">
        <v>4418</v>
      </c>
      <c r="M47" s="34" t="s">
        <v>854</v>
      </c>
      <c r="N47" s="38">
        <v>172.42</v>
      </c>
      <c r="O47" s="39" t="s">
        <v>4647</v>
      </c>
      <c r="P47" s="52" t="str">
        <f>HYPERLINK("https://www.ESV-Campus.de/"&amp;Tabelle_Komplettliste1213[[#This Row],[ISBN]])</f>
        <v>https://www.ESV-Campus.de/978-3-503-21193-7</v>
      </c>
    </row>
    <row r="48" spans="1:16" ht="24" x14ac:dyDescent="0.2">
      <c r="A48" s="33" t="s">
        <v>2090</v>
      </c>
      <c r="B48" s="34"/>
      <c r="C48" s="33" t="s">
        <v>2091</v>
      </c>
      <c r="D48" s="35" t="s">
        <v>2092</v>
      </c>
      <c r="E48" s="35" t="s">
        <v>2093</v>
      </c>
      <c r="F48" s="34"/>
      <c r="G48" s="34"/>
      <c r="H48" s="36"/>
      <c r="I48" s="36">
        <v>4</v>
      </c>
      <c r="J48" s="37">
        <v>42381</v>
      </c>
      <c r="K48" s="34" t="s">
        <v>1769</v>
      </c>
      <c r="L48" s="34" t="s">
        <v>1770</v>
      </c>
      <c r="M48" s="34" t="s">
        <v>1771</v>
      </c>
      <c r="N48" s="38">
        <v>442.1</v>
      </c>
      <c r="O48" s="39" t="s">
        <v>4647</v>
      </c>
      <c r="P48" s="52" t="str">
        <f>HYPERLINK("https://www.ESV-Campus.de/"&amp;Tabelle_Komplettliste1213[[#This Row],[ISBN]])</f>
        <v>https://www.ESV-Campus.de/978-3-503-16515-5</v>
      </c>
    </row>
    <row r="49" spans="1:16" ht="24" x14ac:dyDescent="0.2">
      <c r="A49" s="33" t="s">
        <v>2974</v>
      </c>
      <c r="B49" s="34"/>
      <c r="C49" s="33" t="s">
        <v>2975</v>
      </c>
      <c r="D49" s="35" t="s">
        <v>2976</v>
      </c>
      <c r="E49" s="35" t="s">
        <v>2977</v>
      </c>
      <c r="F49" s="34"/>
      <c r="G49" s="34" t="s">
        <v>2624</v>
      </c>
      <c r="H49" s="36">
        <v>4</v>
      </c>
      <c r="I49" s="36">
        <v>1</v>
      </c>
      <c r="J49" s="37">
        <v>44148</v>
      </c>
      <c r="K49" s="34" t="s">
        <v>1769</v>
      </c>
      <c r="L49" s="34" t="s">
        <v>1770</v>
      </c>
      <c r="M49" s="34" t="s">
        <v>1771</v>
      </c>
      <c r="N49" s="38">
        <v>112.9</v>
      </c>
      <c r="O49" s="39" t="s">
        <v>4647</v>
      </c>
      <c r="P49" s="52" t="str">
        <f>HYPERLINK("https://www.ESV-Campus.de/"&amp;Tabelle_Komplettliste1213[[#This Row],[ISBN]])</f>
        <v>https://www.ESV-Campus.de/978-3-503-18180-3</v>
      </c>
    </row>
    <row r="50" spans="1:16" x14ac:dyDescent="0.2">
      <c r="A50" s="33" t="s">
        <v>1901</v>
      </c>
      <c r="B50" s="34"/>
      <c r="C50" s="33" t="s">
        <v>1902</v>
      </c>
      <c r="D50" s="35" t="s">
        <v>1903</v>
      </c>
      <c r="E50" s="35" t="s">
        <v>1903</v>
      </c>
      <c r="F50" s="34"/>
      <c r="G50" s="34"/>
      <c r="H50" s="36"/>
      <c r="I50" s="36">
        <v>1</v>
      </c>
      <c r="J50" s="37">
        <v>41942</v>
      </c>
      <c r="K50" s="34" t="s">
        <v>1769</v>
      </c>
      <c r="L50" s="34" t="s">
        <v>1770</v>
      </c>
      <c r="M50" s="34" t="s">
        <v>1771</v>
      </c>
      <c r="N50" s="38">
        <v>86.48</v>
      </c>
      <c r="O50" s="39" t="s">
        <v>4647</v>
      </c>
      <c r="P50" s="52" t="str">
        <f>HYPERLINK("https://www.ESV-Campus.de/"&amp;Tabelle_Komplettliste1213[[#This Row],[ISBN]])</f>
        <v>https://www.ESV-Campus.de/978-3-503-15841-6</v>
      </c>
    </row>
    <row r="51" spans="1:16" x14ac:dyDescent="0.2">
      <c r="A51" s="33" t="s">
        <v>1765</v>
      </c>
      <c r="B51" s="34"/>
      <c r="C51" s="33" t="s">
        <v>1766</v>
      </c>
      <c r="D51" s="35" t="s">
        <v>1767</v>
      </c>
      <c r="E51" s="35" t="s">
        <v>1768</v>
      </c>
      <c r="F51" s="34"/>
      <c r="G51" s="34"/>
      <c r="H51" s="36"/>
      <c r="I51" s="36">
        <v>1</v>
      </c>
      <c r="J51" s="37">
        <v>41982</v>
      </c>
      <c r="K51" s="34" t="s">
        <v>1769</v>
      </c>
      <c r="L51" s="34" t="s">
        <v>1770</v>
      </c>
      <c r="M51" s="34" t="s">
        <v>1771</v>
      </c>
      <c r="N51" s="38">
        <v>442.1</v>
      </c>
      <c r="O51" s="39" t="s">
        <v>4647</v>
      </c>
      <c r="P51" s="52" t="str">
        <f>HYPERLINK("https://www.ESV-Campus.de/"&amp;Tabelle_Komplettliste1213[[#This Row],[ISBN]])</f>
        <v>https://www.ESV-Campus.de/978-3-503-15720-4</v>
      </c>
    </row>
    <row r="52" spans="1:16" ht="24" x14ac:dyDescent="0.2">
      <c r="A52" s="33" t="s">
        <v>2970</v>
      </c>
      <c r="B52" s="34"/>
      <c r="C52" s="33" t="s">
        <v>2971</v>
      </c>
      <c r="D52" s="35" t="s">
        <v>2972</v>
      </c>
      <c r="E52" s="35" t="s">
        <v>2973</v>
      </c>
      <c r="F52" s="34"/>
      <c r="G52" s="34" t="s">
        <v>2624</v>
      </c>
      <c r="H52" s="36">
        <v>2</v>
      </c>
      <c r="I52" s="36">
        <v>2</v>
      </c>
      <c r="J52" s="37">
        <v>43405</v>
      </c>
      <c r="K52" s="34" t="s">
        <v>1769</v>
      </c>
      <c r="L52" s="34" t="s">
        <v>1770</v>
      </c>
      <c r="M52" s="34" t="s">
        <v>1771</v>
      </c>
      <c r="N52" s="38">
        <v>110.52</v>
      </c>
      <c r="O52" s="39" t="s">
        <v>4647</v>
      </c>
      <c r="P52" s="52" t="str">
        <f>HYPERLINK("https://www.ESV-Campus.de/"&amp;Tabelle_Komplettliste1213[[#This Row],[ISBN]])</f>
        <v>https://www.ESV-Campus.de/978-3-503-18178-0</v>
      </c>
    </row>
    <row r="53" spans="1:16" x14ac:dyDescent="0.2">
      <c r="A53" s="33" t="s">
        <v>4127</v>
      </c>
      <c r="B53" s="34"/>
      <c r="C53" s="33" t="s">
        <v>4128</v>
      </c>
      <c r="D53" s="35" t="s">
        <v>4129</v>
      </c>
      <c r="E53" s="35" t="s">
        <v>4130</v>
      </c>
      <c r="F53" s="34"/>
      <c r="G53" s="34"/>
      <c r="H53" s="36"/>
      <c r="I53" s="36">
        <v>2</v>
      </c>
      <c r="J53" s="37">
        <v>44644</v>
      </c>
      <c r="K53" s="34" t="s">
        <v>1769</v>
      </c>
      <c r="L53" s="34" t="s">
        <v>1770</v>
      </c>
      <c r="M53" s="34" t="s">
        <v>854</v>
      </c>
      <c r="N53" s="38">
        <v>621.70000000000005</v>
      </c>
      <c r="O53" s="39" t="s">
        <v>4647</v>
      </c>
      <c r="P53" s="52" t="str">
        <f>HYPERLINK("https://www.ESV-Campus.de/"&amp;Tabelle_Komplettliste1213[[#This Row],[ISBN]])</f>
        <v>https://www.ESV-Campus.de/978-3-503-20687-2</v>
      </c>
    </row>
    <row r="54" spans="1:16" ht="24" x14ac:dyDescent="0.2">
      <c r="A54" s="33" t="s">
        <v>4072</v>
      </c>
      <c r="B54" s="34"/>
      <c r="C54" s="33" t="s">
        <v>4073</v>
      </c>
      <c r="D54" s="35" t="s">
        <v>4074</v>
      </c>
      <c r="E54" s="35" t="s">
        <v>4075</v>
      </c>
      <c r="F54" s="34"/>
      <c r="G54" s="34" t="s">
        <v>2624</v>
      </c>
      <c r="H54" s="36">
        <v>6</v>
      </c>
      <c r="I54" s="36">
        <v>1</v>
      </c>
      <c r="J54" s="37">
        <v>44635</v>
      </c>
      <c r="K54" s="34" t="s">
        <v>1769</v>
      </c>
      <c r="L54" s="34" t="s">
        <v>1770</v>
      </c>
      <c r="M54" s="34" t="s">
        <v>1771</v>
      </c>
      <c r="N54" s="38">
        <v>112.9</v>
      </c>
      <c r="O54" s="39" t="s">
        <v>4647</v>
      </c>
      <c r="P54" s="52" t="str">
        <f>HYPERLINK("https://www.ESV-Campus.de/"&amp;Tabelle_Komplettliste1213[[#This Row],[ISBN]])</f>
        <v>https://www.ESV-Campus.de/978-3-503-20626-1</v>
      </c>
    </row>
    <row r="55" spans="1:16" ht="24" x14ac:dyDescent="0.2">
      <c r="A55" s="33" t="s">
        <v>4152</v>
      </c>
      <c r="B55" s="34"/>
      <c r="C55" s="33" t="s">
        <v>4153</v>
      </c>
      <c r="D55" s="35" t="s">
        <v>4154</v>
      </c>
      <c r="E55" s="35" t="s">
        <v>4155</v>
      </c>
      <c r="F55" s="34"/>
      <c r="G55" s="34" t="s">
        <v>2624</v>
      </c>
      <c r="H55" s="36">
        <v>5</v>
      </c>
      <c r="I55" s="36">
        <v>1</v>
      </c>
      <c r="J55" s="37">
        <v>44580</v>
      </c>
      <c r="K55" s="34" t="s">
        <v>1769</v>
      </c>
      <c r="L55" s="34" t="s">
        <v>1770</v>
      </c>
      <c r="M55" s="34" t="s">
        <v>1771</v>
      </c>
      <c r="N55" s="38">
        <v>312.58</v>
      </c>
      <c r="O55" s="39" t="s">
        <v>4647</v>
      </c>
      <c r="P55" s="52" t="str">
        <f>HYPERLINK("https://www.ESV-Campus.de/"&amp;Tabelle_Komplettliste1213[[#This Row],[ISBN]])</f>
        <v>https://www.ESV-Campus.de/978-3-503-20699-5</v>
      </c>
    </row>
    <row r="56" spans="1:16" ht="24" x14ac:dyDescent="0.2">
      <c r="A56" s="33" t="s">
        <v>2620</v>
      </c>
      <c r="B56" s="34"/>
      <c r="C56" s="33" t="s">
        <v>2621</v>
      </c>
      <c r="D56" s="35" t="s">
        <v>2622</v>
      </c>
      <c r="E56" s="35" t="s">
        <v>2623</v>
      </c>
      <c r="F56" s="34"/>
      <c r="G56" s="34" t="s">
        <v>2624</v>
      </c>
      <c r="H56" s="36">
        <v>1</v>
      </c>
      <c r="I56" s="36">
        <v>1</v>
      </c>
      <c r="J56" s="37">
        <v>42828</v>
      </c>
      <c r="K56" s="34" t="s">
        <v>1769</v>
      </c>
      <c r="L56" s="34" t="s">
        <v>1770</v>
      </c>
      <c r="M56" s="34" t="s">
        <v>1771</v>
      </c>
      <c r="N56" s="38">
        <v>193.54</v>
      </c>
      <c r="O56" s="39" t="s">
        <v>4647</v>
      </c>
      <c r="P56" s="52" t="str">
        <f>HYPERLINK("https://www.ESV-Campus.de/"&amp;Tabelle_Komplettliste1213[[#This Row],[ISBN]])</f>
        <v>https://www.ESV-Campus.de/978-3-503-17451-5</v>
      </c>
    </row>
    <row r="57" spans="1:16" ht="24" x14ac:dyDescent="0.2">
      <c r="A57" s="33" t="s">
        <v>1954</v>
      </c>
      <c r="B57" s="34"/>
      <c r="C57" s="33" t="s">
        <v>1955</v>
      </c>
      <c r="D57" s="35" t="s">
        <v>1956</v>
      </c>
      <c r="E57" s="35" t="s">
        <v>1957</v>
      </c>
      <c r="F57" s="34"/>
      <c r="G57" s="34"/>
      <c r="H57" s="36"/>
      <c r="I57" s="36">
        <v>1</v>
      </c>
      <c r="J57" s="37">
        <v>42121</v>
      </c>
      <c r="K57" s="34" t="s">
        <v>1769</v>
      </c>
      <c r="L57" s="34" t="s">
        <v>1770</v>
      </c>
      <c r="M57" s="34" t="s">
        <v>1771</v>
      </c>
      <c r="N57" s="38">
        <v>338.57</v>
      </c>
      <c r="O57" s="39" t="s">
        <v>4647</v>
      </c>
      <c r="P57" s="52" t="str">
        <f>HYPERLINK("https://www.ESV-Campus.de/"&amp;Tabelle_Komplettliste1213[[#This Row],[ISBN]])</f>
        <v>https://www.ESV-Campus.de/978-3-503-15878-2</v>
      </c>
    </row>
    <row r="58" spans="1:16" ht="24" x14ac:dyDescent="0.2">
      <c r="A58" s="33" t="s">
        <v>3452</v>
      </c>
      <c r="B58" s="34"/>
      <c r="C58" s="33" t="s">
        <v>3453</v>
      </c>
      <c r="D58" s="35" t="s">
        <v>3454</v>
      </c>
      <c r="E58" s="35" t="s">
        <v>3455</v>
      </c>
      <c r="F58" s="34"/>
      <c r="G58" s="34" t="s">
        <v>2624</v>
      </c>
      <c r="H58" s="36">
        <v>3</v>
      </c>
      <c r="I58" s="36">
        <v>1</v>
      </c>
      <c r="J58" s="37">
        <v>43882</v>
      </c>
      <c r="K58" s="34" t="s">
        <v>1769</v>
      </c>
      <c r="L58" s="34" t="s">
        <v>1770</v>
      </c>
      <c r="M58" s="34" t="s">
        <v>1771</v>
      </c>
      <c r="N58" s="38">
        <v>197.38</v>
      </c>
      <c r="O58" s="39" t="s">
        <v>4647</v>
      </c>
      <c r="P58" s="52" t="str">
        <f>HYPERLINK("https://www.ESV-Campus.de/"&amp;Tabelle_Komplettliste1213[[#This Row],[ISBN]])</f>
        <v>https://www.ESV-Campus.de/978-3-503-19194-9</v>
      </c>
    </row>
    <row r="59" spans="1:16" ht="24" x14ac:dyDescent="0.2">
      <c r="A59" s="33" t="s">
        <v>3841</v>
      </c>
      <c r="B59" s="34"/>
      <c r="C59" s="33" t="s">
        <v>3842</v>
      </c>
      <c r="D59" s="35" t="s">
        <v>3843</v>
      </c>
      <c r="E59" s="35" t="s">
        <v>3844</v>
      </c>
      <c r="F59" s="34"/>
      <c r="G59" s="34"/>
      <c r="H59" s="36"/>
      <c r="I59" s="36">
        <v>5</v>
      </c>
      <c r="J59" s="37">
        <v>44447</v>
      </c>
      <c r="K59" s="34" t="s">
        <v>1769</v>
      </c>
      <c r="L59" s="34" t="s">
        <v>3845</v>
      </c>
      <c r="M59" s="34" t="s">
        <v>1771</v>
      </c>
      <c r="N59" s="38">
        <v>377.86</v>
      </c>
      <c r="O59" s="39" t="s">
        <v>4647</v>
      </c>
      <c r="P59" s="52" t="str">
        <f>HYPERLINK("https://www.ESV-Campus.de/"&amp;Tabelle_Komplettliste1213[[#This Row],[ISBN]])</f>
        <v>https://www.ESV-Campus.de/978-3-503-20021-4</v>
      </c>
    </row>
    <row r="60" spans="1:16" x14ac:dyDescent="0.2">
      <c r="A60" s="33" t="s">
        <v>1236</v>
      </c>
      <c r="B60" s="34"/>
      <c r="C60" s="33" t="s">
        <v>1237</v>
      </c>
      <c r="D60" s="35" t="s">
        <v>1238</v>
      </c>
      <c r="E60" s="35" t="s">
        <v>1239</v>
      </c>
      <c r="F60" s="34"/>
      <c r="G60" s="34"/>
      <c r="H60" s="36"/>
      <c r="I60" s="36">
        <v>4</v>
      </c>
      <c r="J60" s="37">
        <v>41121</v>
      </c>
      <c r="K60" s="34" t="s">
        <v>1240</v>
      </c>
      <c r="L60" s="34" t="s">
        <v>1241</v>
      </c>
      <c r="M60" s="34" t="s">
        <v>1242</v>
      </c>
      <c r="N60" s="38">
        <v>145.04</v>
      </c>
      <c r="O60" s="39" t="s">
        <v>4647</v>
      </c>
      <c r="P60" s="52" t="str">
        <f>HYPERLINK("https://www.ESV-Campus.de/"&amp;Tabelle_Komplettliste1213[[#This Row],[ISBN]])</f>
        <v>https://www.ESV-Campus.de/978-3-503-14114-2</v>
      </c>
    </row>
    <row r="61" spans="1:16" ht="48" x14ac:dyDescent="0.2">
      <c r="A61" s="33" t="s">
        <v>4270</v>
      </c>
      <c r="B61" s="34"/>
      <c r="C61" s="33" t="s">
        <v>4271</v>
      </c>
      <c r="D61" s="35" t="s">
        <v>4272</v>
      </c>
      <c r="E61" s="35" t="s">
        <v>3039</v>
      </c>
      <c r="F61" s="34"/>
      <c r="G61" s="34"/>
      <c r="H61" s="36"/>
      <c r="I61" s="36">
        <v>6</v>
      </c>
      <c r="J61" s="37">
        <v>44698</v>
      </c>
      <c r="K61" s="34" t="s">
        <v>214</v>
      </c>
      <c r="L61" s="34" t="s">
        <v>215</v>
      </c>
      <c r="M61" s="34" t="s">
        <v>216</v>
      </c>
      <c r="N61" s="38">
        <v>99.46</v>
      </c>
      <c r="O61" s="39" t="s">
        <v>4647</v>
      </c>
      <c r="P61" s="52" t="str">
        <f>HYPERLINK("https://www.ESV-Campus.de/"&amp;Tabelle_Komplettliste1213[[#This Row],[ISBN]])</f>
        <v>https://www.ESV-Campus.de/978-3-503-20987-3</v>
      </c>
    </row>
    <row r="62" spans="1:16" ht="48" x14ac:dyDescent="0.2">
      <c r="A62" s="33" t="s">
        <v>3036</v>
      </c>
      <c r="B62" s="34"/>
      <c r="C62" s="33" t="s">
        <v>3037</v>
      </c>
      <c r="D62" s="35" t="s">
        <v>3038</v>
      </c>
      <c r="E62" s="35" t="s">
        <v>3039</v>
      </c>
      <c r="F62" s="34"/>
      <c r="G62" s="34" t="s">
        <v>213</v>
      </c>
      <c r="H62" s="36">
        <v>2</v>
      </c>
      <c r="I62" s="36">
        <v>5</v>
      </c>
      <c r="J62" s="37">
        <v>43524</v>
      </c>
      <c r="K62" s="34" t="s">
        <v>214</v>
      </c>
      <c r="L62" s="34" t="s">
        <v>215</v>
      </c>
      <c r="M62" s="34" t="s">
        <v>216</v>
      </c>
      <c r="N62" s="38">
        <v>262.54000000000002</v>
      </c>
      <c r="O62" s="39" t="s">
        <v>4647</v>
      </c>
      <c r="P62" s="52" t="str">
        <f>HYPERLINK("https://www.ESV-Campus.de/"&amp;Tabelle_Komplettliste1213[[#This Row],[ISBN]])</f>
        <v>https://www.ESV-Campus.de/978-3-503-18257-2</v>
      </c>
    </row>
    <row r="63" spans="1:16" ht="48" x14ac:dyDescent="0.2">
      <c r="A63" s="33" t="s">
        <v>3922</v>
      </c>
      <c r="B63" s="34"/>
      <c r="C63" s="33" t="s">
        <v>3923</v>
      </c>
      <c r="D63" s="35" t="s">
        <v>3924</v>
      </c>
      <c r="E63" s="35" t="s">
        <v>3925</v>
      </c>
      <c r="F63" s="34"/>
      <c r="G63" s="34"/>
      <c r="H63" s="36"/>
      <c r="I63" s="36">
        <v>4</v>
      </c>
      <c r="J63" s="37">
        <v>44385</v>
      </c>
      <c r="K63" s="34" t="s">
        <v>214</v>
      </c>
      <c r="L63" s="34" t="s">
        <v>215</v>
      </c>
      <c r="M63" s="34" t="s">
        <v>216</v>
      </c>
      <c r="N63" s="38">
        <v>155.13999999999999</v>
      </c>
      <c r="O63" s="39" t="s">
        <v>4647</v>
      </c>
      <c r="P63" s="52" t="str">
        <f>HYPERLINK("https://www.ESV-Campus.de/"&amp;Tabelle_Komplettliste1213[[#This Row],[ISBN]])</f>
        <v>https://www.ESV-Campus.de/978-3-503-20083-2</v>
      </c>
    </row>
    <row r="64" spans="1:16" ht="48" x14ac:dyDescent="0.2">
      <c r="A64" s="33" t="s">
        <v>209</v>
      </c>
      <c r="B64" s="34"/>
      <c r="C64" s="33" t="s">
        <v>210</v>
      </c>
      <c r="D64" s="35" t="s">
        <v>211</v>
      </c>
      <c r="E64" s="35" t="s">
        <v>212</v>
      </c>
      <c r="F64" s="34"/>
      <c r="G64" s="34" t="s">
        <v>213</v>
      </c>
      <c r="H64" s="36">
        <v>6</v>
      </c>
      <c r="I64" s="36">
        <v>3</v>
      </c>
      <c r="J64" s="37">
        <v>40057</v>
      </c>
      <c r="K64" s="34" t="s">
        <v>214</v>
      </c>
      <c r="L64" s="34" t="s">
        <v>215</v>
      </c>
      <c r="M64" s="34" t="s">
        <v>216</v>
      </c>
      <c r="N64" s="38">
        <v>241.19</v>
      </c>
      <c r="O64" s="39" t="s">
        <v>4647</v>
      </c>
      <c r="P64" s="52" t="str">
        <f>HYPERLINK("https://www.ESV-Campus.de/"&amp;Tabelle_Komplettliste1213[[#This Row],[ISBN]])</f>
        <v>https://www.ESV-Campus.de/978-3-503-11421-4</v>
      </c>
    </row>
    <row r="65" spans="1:16" ht="48" x14ac:dyDescent="0.2">
      <c r="A65" s="33" t="s">
        <v>4439</v>
      </c>
      <c r="B65" s="34"/>
      <c r="C65" s="33" t="s">
        <v>4440</v>
      </c>
      <c r="D65" s="35" t="s">
        <v>4441</v>
      </c>
      <c r="E65" s="35" t="s">
        <v>4442</v>
      </c>
      <c r="F65" s="34"/>
      <c r="G65" s="34" t="s">
        <v>213</v>
      </c>
      <c r="H65" s="36">
        <v>4</v>
      </c>
      <c r="I65" s="36">
        <v>6</v>
      </c>
      <c r="J65" s="37">
        <v>45042</v>
      </c>
      <c r="K65" s="34" t="s">
        <v>214</v>
      </c>
      <c r="L65" s="34" t="s">
        <v>215</v>
      </c>
      <c r="M65" s="34" t="s">
        <v>216</v>
      </c>
      <c r="N65" s="38">
        <v>304.89999999999998</v>
      </c>
      <c r="O65" s="39" t="s">
        <v>4647</v>
      </c>
      <c r="P65" s="52" t="str">
        <f>HYPERLINK("https://www.ESV-Campus.de/"&amp;Tabelle_Komplettliste1213[[#This Row],[ISBN]])</f>
        <v>https://www.ESV-Campus.de/978-3-503-21217-0</v>
      </c>
    </row>
    <row r="66" spans="1:16" ht="48" x14ac:dyDescent="0.2">
      <c r="A66" s="33" t="s">
        <v>4355</v>
      </c>
      <c r="B66" s="34"/>
      <c r="C66" s="33" t="s">
        <v>4356</v>
      </c>
      <c r="D66" s="35" t="s">
        <v>4357</v>
      </c>
      <c r="E66" s="35" t="s">
        <v>3039</v>
      </c>
      <c r="F66" s="34"/>
      <c r="G66" s="34" t="s">
        <v>213</v>
      </c>
      <c r="H66" s="36">
        <v>9</v>
      </c>
      <c r="I66" s="36">
        <v>3</v>
      </c>
      <c r="J66" s="37">
        <v>44804</v>
      </c>
      <c r="K66" s="34" t="s">
        <v>214</v>
      </c>
      <c r="L66" s="34" t="s">
        <v>215</v>
      </c>
      <c r="M66" s="34" t="s">
        <v>216</v>
      </c>
      <c r="N66" s="38">
        <v>112.9</v>
      </c>
      <c r="O66" s="39" t="s">
        <v>4647</v>
      </c>
      <c r="P66" s="52" t="str">
        <f>HYPERLINK("https://www.ESV-Campus.de/"&amp;Tabelle_Komplettliste1213[[#This Row],[ISBN]])</f>
        <v>https://www.ESV-Campus.de/978-3-503-21142-5</v>
      </c>
    </row>
    <row r="67" spans="1:16" ht="48" x14ac:dyDescent="0.2">
      <c r="A67" s="33" t="s">
        <v>4581</v>
      </c>
      <c r="B67" s="34"/>
      <c r="C67" s="33" t="s">
        <v>4582</v>
      </c>
      <c r="D67" s="35" t="s">
        <v>4583</v>
      </c>
      <c r="E67" s="35" t="s">
        <v>3039</v>
      </c>
      <c r="F67" s="34"/>
      <c r="G67" s="34" t="s">
        <v>213</v>
      </c>
      <c r="H67" s="36">
        <v>5</v>
      </c>
      <c r="I67" s="36">
        <v>5</v>
      </c>
      <c r="J67" s="37">
        <v>45131</v>
      </c>
      <c r="K67" s="34" t="s">
        <v>214</v>
      </c>
      <c r="L67" s="34" t="s">
        <v>215</v>
      </c>
      <c r="M67" s="34" t="s">
        <v>216</v>
      </c>
      <c r="N67" s="38">
        <v>189.7</v>
      </c>
      <c r="O67" s="39" t="s">
        <v>4647</v>
      </c>
      <c r="P67" s="52" t="str">
        <f>HYPERLINK("https://www.ESV-Campus.de/"&amp;Tabelle_Komplettliste1213[[#This Row],[ISBN]])</f>
        <v>https://www.ESV-Campus.de/978-3-503-23670-1</v>
      </c>
    </row>
    <row r="68" spans="1:16" ht="48" x14ac:dyDescent="0.2">
      <c r="A68" s="33" t="s">
        <v>2440</v>
      </c>
      <c r="B68" s="34"/>
      <c r="C68" s="33" t="s">
        <v>2441</v>
      </c>
      <c r="D68" s="35" t="s">
        <v>2442</v>
      </c>
      <c r="E68" s="35" t="s">
        <v>2443</v>
      </c>
      <c r="F68" s="34"/>
      <c r="G68" s="34" t="s">
        <v>213</v>
      </c>
      <c r="H68" s="36">
        <v>13</v>
      </c>
      <c r="I68" s="36">
        <v>2</v>
      </c>
      <c r="J68" s="37">
        <v>43168</v>
      </c>
      <c r="K68" s="34" t="s">
        <v>214</v>
      </c>
      <c r="L68" s="34" t="s">
        <v>215</v>
      </c>
      <c r="M68" s="34" t="s">
        <v>216</v>
      </c>
      <c r="N68" s="38">
        <v>283.32</v>
      </c>
      <c r="O68" s="39" t="s">
        <v>4647</v>
      </c>
      <c r="P68" s="52" t="str">
        <f>HYPERLINK("https://www.ESV-Campus.de/"&amp;Tabelle_Komplettliste1213[[#This Row],[ISBN]])</f>
        <v>https://www.ESV-Campus.de/978-3-503-17085-2</v>
      </c>
    </row>
    <row r="69" spans="1:16" ht="48" x14ac:dyDescent="0.2">
      <c r="A69" s="33" t="s">
        <v>274</v>
      </c>
      <c r="B69" s="34"/>
      <c r="C69" s="33" t="s">
        <v>275</v>
      </c>
      <c r="D69" s="35" t="s">
        <v>276</v>
      </c>
      <c r="E69" s="35" t="s">
        <v>212</v>
      </c>
      <c r="F69" s="34"/>
      <c r="G69" s="34"/>
      <c r="H69" s="36"/>
      <c r="I69" s="36">
        <v>3</v>
      </c>
      <c r="J69" s="37">
        <v>40057</v>
      </c>
      <c r="K69" s="34" t="s">
        <v>214</v>
      </c>
      <c r="L69" s="34" t="s">
        <v>215</v>
      </c>
      <c r="M69" s="34" t="s">
        <v>216</v>
      </c>
      <c r="N69" s="38">
        <v>85.67</v>
      </c>
      <c r="O69" s="39" t="s">
        <v>4647</v>
      </c>
      <c r="P69" s="52" t="str">
        <f>HYPERLINK("https://www.ESV-Campus.de/"&amp;Tabelle_Komplettliste1213[[#This Row],[ISBN]])</f>
        <v>https://www.ESV-Campus.de/978-3-503-11493-1</v>
      </c>
    </row>
    <row r="70" spans="1:16" ht="48" x14ac:dyDescent="0.2">
      <c r="A70" s="33" t="s">
        <v>4494</v>
      </c>
      <c r="B70" s="34"/>
      <c r="C70" s="33" t="s">
        <v>4495</v>
      </c>
      <c r="D70" s="35" t="s">
        <v>4496</v>
      </c>
      <c r="E70" s="35" t="s">
        <v>4497</v>
      </c>
      <c r="F70" s="34"/>
      <c r="G70" s="34"/>
      <c r="H70" s="36"/>
      <c r="I70" s="36">
        <v>6</v>
      </c>
      <c r="J70" s="37">
        <v>45030</v>
      </c>
      <c r="K70" s="34" t="s">
        <v>214</v>
      </c>
      <c r="L70" s="34" t="s">
        <v>2185</v>
      </c>
      <c r="M70" s="34" t="s">
        <v>2673</v>
      </c>
      <c r="N70" s="38">
        <v>412.42</v>
      </c>
      <c r="O70" s="39" t="s">
        <v>4647</v>
      </c>
      <c r="P70" s="52" t="str">
        <f>HYPERLINK("https://www.ESV-Campus.de/"&amp;Tabelle_Komplettliste1213[[#This Row],[ISBN]])</f>
        <v>https://www.ESV-Campus.de/978-3-503-21271-2</v>
      </c>
    </row>
    <row r="71" spans="1:16" ht="48" x14ac:dyDescent="0.2">
      <c r="A71" s="33" t="s">
        <v>2181</v>
      </c>
      <c r="B71" s="34"/>
      <c r="C71" s="33" t="s">
        <v>2182</v>
      </c>
      <c r="D71" s="35" t="s">
        <v>2183</v>
      </c>
      <c r="E71" s="35" t="s">
        <v>2184</v>
      </c>
      <c r="F71" s="34"/>
      <c r="G71" s="34" t="s">
        <v>213</v>
      </c>
      <c r="H71" s="36">
        <v>3</v>
      </c>
      <c r="I71" s="36">
        <v>6</v>
      </c>
      <c r="J71" s="37">
        <v>42410</v>
      </c>
      <c r="K71" s="34" t="s">
        <v>214</v>
      </c>
      <c r="L71" s="34" t="s">
        <v>2185</v>
      </c>
      <c r="M71" s="34" t="s">
        <v>216</v>
      </c>
      <c r="N71" s="38">
        <v>290.07</v>
      </c>
      <c r="O71" s="39" t="s">
        <v>4647</v>
      </c>
      <c r="P71" s="52" t="str">
        <f>HYPERLINK("https://www.ESV-Campus.de/"&amp;Tabelle_Komplettliste1213[[#This Row],[ISBN]])</f>
        <v>https://www.ESV-Campus.de/978-3-503-16587-2</v>
      </c>
    </row>
    <row r="72" spans="1:16" ht="48" x14ac:dyDescent="0.2">
      <c r="A72" s="33" t="s">
        <v>2363</v>
      </c>
      <c r="B72" s="34"/>
      <c r="C72" s="33" t="s">
        <v>2364</v>
      </c>
      <c r="D72" s="35" t="s">
        <v>2365</v>
      </c>
      <c r="E72" s="35" t="s">
        <v>2366</v>
      </c>
      <c r="F72" s="34"/>
      <c r="G72" s="34"/>
      <c r="H72" s="36"/>
      <c r="I72" s="36">
        <v>6</v>
      </c>
      <c r="J72" s="37">
        <v>42569</v>
      </c>
      <c r="K72" s="34" t="s">
        <v>214</v>
      </c>
      <c r="L72" s="34" t="s">
        <v>2185</v>
      </c>
      <c r="M72" s="34" t="s">
        <v>216</v>
      </c>
      <c r="N72" s="38">
        <v>131.29</v>
      </c>
      <c r="O72" s="39" t="s">
        <v>4647</v>
      </c>
      <c r="P72" s="52" t="str">
        <f>HYPERLINK("https://www.ESV-Campus.de/"&amp;Tabelle_Komplettliste1213[[#This Row],[ISBN]])</f>
        <v>https://www.ESV-Campus.de/978-3-503-16786-9</v>
      </c>
    </row>
    <row r="73" spans="1:16" ht="48" x14ac:dyDescent="0.2">
      <c r="A73" s="33" t="s">
        <v>3953</v>
      </c>
      <c r="B73" s="34"/>
      <c r="C73" s="33" t="s">
        <v>3954</v>
      </c>
      <c r="D73" s="35" t="s">
        <v>3955</v>
      </c>
      <c r="E73" s="35" t="s">
        <v>3039</v>
      </c>
      <c r="F73" s="34"/>
      <c r="G73" s="34"/>
      <c r="H73" s="36"/>
      <c r="I73" s="36">
        <v>2</v>
      </c>
      <c r="J73" s="37">
        <v>44491</v>
      </c>
      <c r="K73" s="34" t="s">
        <v>214</v>
      </c>
      <c r="L73" s="34" t="s">
        <v>2185</v>
      </c>
      <c r="M73" s="34" t="s">
        <v>216</v>
      </c>
      <c r="N73" s="38">
        <v>120.58</v>
      </c>
      <c r="O73" s="39" t="s">
        <v>4647</v>
      </c>
      <c r="P73" s="52" t="str">
        <f>HYPERLINK("https://www.ESV-Campus.de/"&amp;Tabelle_Komplettliste1213[[#This Row],[ISBN]])</f>
        <v>https://www.ESV-Campus.de/978-3-503-20505-9</v>
      </c>
    </row>
    <row r="74" spans="1:16" ht="24" x14ac:dyDescent="0.2">
      <c r="A74" s="33" t="s">
        <v>1352</v>
      </c>
      <c r="B74" s="34"/>
      <c r="C74" s="33" t="s">
        <v>1353</v>
      </c>
      <c r="D74" s="35" t="s">
        <v>1354</v>
      </c>
      <c r="E74" s="35" t="s">
        <v>1355</v>
      </c>
      <c r="F74" s="34"/>
      <c r="G74" s="34"/>
      <c r="H74" s="36"/>
      <c r="I74" s="36">
        <v>4</v>
      </c>
      <c r="J74" s="37">
        <v>41283</v>
      </c>
      <c r="K74" s="34" t="s">
        <v>1341</v>
      </c>
      <c r="L74" s="34" t="s">
        <v>1356</v>
      </c>
      <c r="M74" s="34" t="s">
        <v>1343</v>
      </c>
      <c r="N74" s="38">
        <v>68.430000000000007</v>
      </c>
      <c r="O74" s="39" t="s">
        <v>4647</v>
      </c>
      <c r="P74" s="52" t="str">
        <f>HYPERLINK("https://www.ESV-Campus.de/"&amp;Tabelle_Komplettliste1213[[#This Row],[ISBN]])</f>
        <v>https://www.ESV-Campus.de/978-3-503-14440-2</v>
      </c>
    </row>
    <row r="75" spans="1:16" ht="24" x14ac:dyDescent="0.2">
      <c r="A75" s="33" t="s">
        <v>3373</v>
      </c>
      <c r="B75" s="34"/>
      <c r="C75" s="33" t="s">
        <v>3374</v>
      </c>
      <c r="D75" s="35" t="s">
        <v>3375</v>
      </c>
      <c r="E75" s="35" t="s">
        <v>3376</v>
      </c>
      <c r="F75" s="34"/>
      <c r="G75" s="34"/>
      <c r="H75" s="36"/>
      <c r="I75" s="36">
        <v>7</v>
      </c>
      <c r="J75" s="37">
        <v>43942</v>
      </c>
      <c r="K75" s="34" t="s">
        <v>1341</v>
      </c>
      <c r="L75" s="34" t="s">
        <v>3377</v>
      </c>
      <c r="M75" s="34" t="s">
        <v>1343</v>
      </c>
      <c r="N75" s="38">
        <v>274.18</v>
      </c>
      <c r="O75" s="39" t="s">
        <v>4647</v>
      </c>
      <c r="P75" s="52" t="str">
        <f>HYPERLINK("https://www.ESV-Campus.de/"&amp;Tabelle_Komplettliste1213[[#This Row],[ISBN]])</f>
        <v>https://www.ESV-Campus.de/978-3-503-19123-9</v>
      </c>
    </row>
    <row r="76" spans="1:16" ht="24" x14ac:dyDescent="0.2">
      <c r="A76" s="33" t="s">
        <v>1425</v>
      </c>
      <c r="B76" s="34"/>
      <c r="C76" s="33" t="s">
        <v>1426</v>
      </c>
      <c r="D76" s="35" t="s">
        <v>1427</v>
      </c>
      <c r="E76" s="35" t="s">
        <v>1428</v>
      </c>
      <c r="F76" s="34"/>
      <c r="G76" s="34"/>
      <c r="H76" s="36"/>
      <c r="I76" s="36">
        <v>1</v>
      </c>
      <c r="J76" s="37">
        <v>41396</v>
      </c>
      <c r="K76" s="34" t="s">
        <v>1341</v>
      </c>
      <c r="L76" s="34" t="s">
        <v>1429</v>
      </c>
      <c r="M76" s="34" t="s">
        <v>1343</v>
      </c>
      <c r="N76" s="38">
        <v>117.5</v>
      </c>
      <c r="O76" s="39" t="s">
        <v>4647</v>
      </c>
      <c r="P76" s="52" t="str">
        <f>HYPERLINK("https://www.ESV-Campus.de/"&amp;Tabelle_Komplettliste1213[[#This Row],[ISBN]])</f>
        <v>https://www.ESV-Campus.de/978-3-503-15423-4</v>
      </c>
    </row>
    <row r="77" spans="1:16" ht="24" x14ac:dyDescent="0.2">
      <c r="A77" s="33" t="s">
        <v>3956</v>
      </c>
      <c r="B77" s="34"/>
      <c r="C77" s="33" t="s">
        <v>3957</v>
      </c>
      <c r="D77" s="35" t="s">
        <v>3958</v>
      </c>
      <c r="E77" s="35" t="s">
        <v>3959</v>
      </c>
      <c r="F77" s="34"/>
      <c r="G77" s="34"/>
      <c r="H77" s="36"/>
      <c r="I77" s="36">
        <v>1</v>
      </c>
      <c r="J77" s="37">
        <v>44413</v>
      </c>
      <c r="K77" s="34" t="s">
        <v>1341</v>
      </c>
      <c r="L77" s="34" t="s">
        <v>2503</v>
      </c>
      <c r="M77" s="34" t="s">
        <v>1343</v>
      </c>
      <c r="N77" s="38">
        <v>126.34</v>
      </c>
      <c r="O77" s="39" t="s">
        <v>4647</v>
      </c>
      <c r="P77" s="52" t="str">
        <f>HYPERLINK("https://www.ESV-Campus.de/"&amp;Tabelle_Komplettliste1213[[#This Row],[ISBN]])</f>
        <v>https://www.ESV-Campus.de/978-3-503-20507-3</v>
      </c>
    </row>
    <row r="78" spans="1:16" ht="24" x14ac:dyDescent="0.2">
      <c r="A78" s="33" t="s">
        <v>2499</v>
      </c>
      <c r="B78" s="34"/>
      <c r="C78" s="33" t="s">
        <v>2500</v>
      </c>
      <c r="D78" s="35" t="s">
        <v>2501</v>
      </c>
      <c r="E78" s="35" t="s">
        <v>2502</v>
      </c>
      <c r="F78" s="34"/>
      <c r="G78" s="34"/>
      <c r="H78" s="36"/>
      <c r="I78" s="36">
        <v>1</v>
      </c>
      <c r="J78" s="37">
        <v>42843</v>
      </c>
      <c r="K78" s="34" t="s">
        <v>1341</v>
      </c>
      <c r="L78" s="34" t="s">
        <v>2503</v>
      </c>
      <c r="M78" s="34" t="s">
        <v>2504</v>
      </c>
      <c r="N78" s="38">
        <v>373.09</v>
      </c>
      <c r="O78" s="39" t="s">
        <v>4647</v>
      </c>
      <c r="P78" s="52" t="str">
        <f>HYPERLINK("https://www.ESV-Campus.de/"&amp;Tabelle_Komplettliste1213[[#This Row],[ISBN]])</f>
        <v>https://www.ESV-Campus.de/978-3-503-17154-5</v>
      </c>
    </row>
    <row r="79" spans="1:16" ht="24" x14ac:dyDescent="0.2">
      <c r="A79" s="33" t="s">
        <v>4628</v>
      </c>
      <c r="B79" s="34"/>
      <c r="C79" s="33" t="s">
        <v>4629</v>
      </c>
      <c r="D79" s="35" t="s">
        <v>4630</v>
      </c>
      <c r="E79" s="35" t="s">
        <v>4631</v>
      </c>
      <c r="F79" s="34"/>
      <c r="G79" s="34"/>
      <c r="H79" s="36"/>
      <c r="I79" s="36">
        <v>2</v>
      </c>
      <c r="J79" s="37">
        <v>45259</v>
      </c>
      <c r="K79" s="34" t="s">
        <v>1341</v>
      </c>
      <c r="L79" s="34" t="s">
        <v>2503</v>
      </c>
      <c r="M79" s="34" t="s">
        <v>4632</v>
      </c>
      <c r="N79" s="38">
        <v>139.78</v>
      </c>
      <c r="O79" s="39" t="s">
        <v>4647</v>
      </c>
      <c r="P79" s="52" t="str">
        <f>HYPERLINK("https://www.ESV-Campus.de/"&amp;Tabelle_Komplettliste1213[[#This Row],[ISBN]])</f>
        <v>https://www.ESV-Campus.de/978-3-503-23765-4</v>
      </c>
    </row>
    <row r="80" spans="1:16" ht="24" x14ac:dyDescent="0.2">
      <c r="A80" s="33" t="s">
        <v>1344</v>
      </c>
      <c r="B80" s="34"/>
      <c r="C80" s="33" t="s">
        <v>1345</v>
      </c>
      <c r="D80" s="35" t="s">
        <v>1346</v>
      </c>
      <c r="E80" s="35" t="s">
        <v>1347</v>
      </c>
      <c r="F80" s="34"/>
      <c r="G80" s="34"/>
      <c r="H80" s="36"/>
      <c r="I80" s="36">
        <v>2</v>
      </c>
      <c r="J80" s="37">
        <v>41353</v>
      </c>
      <c r="K80" s="34" t="s">
        <v>1341</v>
      </c>
      <c r="L80" s="34" t="s">
        <v>1342</v>
      </c>
      <c r="M80" s="34" t="s">
        <v>1343</v>
      </c>
      <c r="N80" s="38">
        <v>154.71</v>
      </c>
      <c r="O80" s="39" t="s">
        <v>4647</v>
      </c>
      <c r="P80" s="52" t="str">
        <f>HYPERLINK("https://www.ESV-Campus.de/"&amp;Tabelle_Komplettliste1213[[#This Row],[ISBN]])</f>
        <v>https://www.ESV-Campus.de/978-3-503-14437-2</v>
      </c>
    </row>
    <row r="81" spans="1:16" ht="24" x14ac:dyDescent="0.2">
      <c r="A81" s="33" t="s">
        <v>1348</v>
      </c>
      <c r="B81" s="34"/>
      <c r="C81" s="33" t="s">
        <v>1349</v>
      </c>
      <c r="D81" s="35" t="s">
        <v>1350</v>
      </c>
      <c r="E81" s="35" t="s">
        <v>1351</v>
      </c>
      <c r="F81" s="34"/>
      <c r="G81" s="34"/>
      <c r="H81" s="36"/>
      <c r="I81" s="36">
        <v>2</v>
      </c>
      <c r="J81" s="37">
        <v>41353</v>
      </c>
      <c r="K81" s="34" t="s">
        <v>1341</v>
      </c>
      <c r="L81" s="34" t="s">
        <v>1342</v>
      </c>
      <c r="M81" s="34" t="s">
        <v>1343</v>
      </c>
      <c r="N81" s="38">
        <v>137.43</v>
      </c>
      <c r="O81" s="39" t="s">
        <v>4647</v>
      </c>
      <c r="P81" s="52" t="str">
        <f>HYPERLINK("https://www.ESV-Campus.de/"&amp;Tabelle_Komplettliste1213[[#This Row],[ISBN]])</f>
        <v>https://www.ESV-Campus.de/978-3-503-14439-6</v>
      </c>
    </row>
    <row r="82" spans="1:16" ht="24" x14ac:dyDescent="0.2">
      <c r="A82" s="33" t="s">
        <v>3253</v>
      </c>
      <c r="B82" s="34"/>
      <c r="C82" s="33" t="s">
        <v>3254</v>
      </c>
      <c r="D82" s="35" t="s">
        <v>3255</v>
      </c>
      <c r="E82" s="35" t="s">
        <v>3256</v>
      </c>
      <c r="F82" s="34"/>
      <c r="G82" s="34"/>
      <c r="H82" s="36"/>
      <c r="I82" s="36">
        <v>3</v>
      </c>
      <c r="J82" s="37">
        <v>43923</v>
      </c>
      <c r="K82" s="34" t="s">
        <v>1341</v>
      </c>
      <c r="L82" s="34" t="s">
        <v>1342</v>
      </c>
      <c r="M82" s="34" t="s">
        <v>1343</v>
      </c>
      <c r="N82" s="38">
        <v>258.82</v>
      </c>
      <c r="O82" s="39" t="s">
        <v>4647</v>
      </c>
      <c r="P82" s="52" t="str">
        <f>HYPERLINK("https://www.ESV-Campus.de/"&amp;Tabelle_Komplettliste1213[[#This Row],[ISBN]])</f>
        <v>https://www.ESV-Campus.de/978-3-503-18844-4</v>
      </c>
    </row>
    <row r="83" spans="1:16" ht="24" x14ac:dyDescent="0.2">
      <c r="A83" s="33" t="s">
        <v>1337</v>
      </c>
      <c r="B83" s="34"/>
      <c r="C83" s="33" t="s">
        <v>1338</v>
      </c>
      <c r="D83" s="35" t="s">
        <v>1339</v>
      </c>
      <c r="E83" s="35" t="s">
        <v>1340</v>
      </c>
      <c r="F83" s="34"/>
      <c r="G83" s="34"/>
      <c r="H83" s="36"/>
      <c r="I83" s="36">
        <v>3</v>
      </c>
      <c r="J83" s="37">
        <v>41348</v>
      </c>
      <c r="K83" s="34" t="s">
        <v>1341</v>
      </c>
      <c r="L83" s="34" t="s">
        <v>1342</v>
      </c>
      <c r="M83" s="34" t="s">
        <v>1343</v>
      </c>
      <c r="N83" s="38">
        <v>127.18</v>
      </c>
      <c r="O83" s="39" t="s">
        <v>4647</v>
      </c>
      <c r="P83" s="52" t="str">
        <f>HYPERLINK("https://www.ESV-Campus.de/"&amp;Tabelle_Komplettliste1213[[#This Row],[ISBN]])</f>
        <v>https://www.ESV-Campus.de/978-3-503-14436-5</v>
      </c>
    </row>
    <row r="84" spans="1:16" ht="36" x14ac:dyDescent="0.2">
      <c r="A84" s="33" t="s">
        <v>2172</v>
      </c>
      <c r="B84" s="34"/>
      <c r="C84" s="33" t="s">
        <v>2173</v>
      </c>
      <c r="D84" s="35" t="s">
        <v>2174</v>
      </c>
      <c r="E84" s="35" t="s">
        <v>2175</v>
      </c>
      <c r="F84" s="34"/>
      <c r="G84" s="34"/>
      <c r="H84" s="36"/>
      <c r="I84" s="36">
        <v>4</v>
      </c>
      <c r="J84" s="37">
        <v>42398</v>
      </c>
      <c r="K84" s="34" t="s">
        <v>1341</v>
      </c>
      <c r="L84" s="34" t="s">
        <v>2176</v>
      </c>
      <c r="M84" s="34" t="s">
        <v>1343</v>
      </c>
      <c r="N84" s="38">
        <v>145.04</v>
      </c>
      <c r="O84" s="39" t="s">
        <v>4647</v>
      </c>
      <c r="P84" s="52" t="str">
        <f>HYPERLINK("https://www.ESV-Campus.de/"&amp;Tabelle_Komplettliste1213[[#This Row],[ISBN]])</f>
        <v>https://www.ESV-Campus.de/978-3-503-16584-1</v>
      </c>
    </row>
    <row r="85" spans="1:16" ht="24" x14ac:dyDescent="0.2">
      <c r="A85" s="33" t="s">
        <v>1457</v>
      </c>
      <c r="B85" s="34"/>
      <c r="C85" s="33" t="s">
        <v>1458</v>
      </c>
      <c r="D85" s="35" t="s">
        <v>1459</v>
      </c>
      <c r="E85" s="35" t="s">
        <v>1460</v>
      </c>
      <c r="F85" s="34"/>
      <c r="G85" s="34"/>
      <c r="H85" s="36"/>
      <c r="I85" s="36">
        <v>3</v>
      </c>
      <c r="J85" s="37">
        <v>41452</v>
      </c>
      <c r="K85" s="34" t="s">
        <v>541</v>
      </c>
      <c r="L85" s="34" t="s">
        <v>1461</v>
      </c>
      <c r="M85" s="34" t="s">
        <v>543</v>
      </c>
      <c r="N85" s="38">
        <v>189.2</v>
      </c>
      <c r="O85" s="39" t="s">
        <v>4647</v>
      </c>
      <c r="P85" s="52" t="str">
        <f>HYPERLINK("https://www.ESV-Campus.de/"&amp;Tabelle_Komplettliste1213[[#This Row],[ISBN]])</f>
        <v>https://www.ESV-Campus.de/978-3-503-15464-7</v>
      </c>
    </row>
    <row r="86" spans="1:16" ht="24" x14ac:dyDescent="0.2">
      <c r="A86" s="33" t="s">
        <v>2444</v>
      </c>
      <c r="B86" s="34"/>
      <c r="C86" s="33" t="s">
        <v>2445</v>
      </c>
      <c r="D86" s="35" t="s">
        <v>2446</v>
      </c>
      <c r="E86" s="35" t="s">
        <v>2447</v>
      </c>
      <c r="F86" s="34"/>
      <c r="G86" s="34"/>
      <c r="H86" s="36"/>
      <c r="I86" s="36">
        <v>2</v>
      </c>
      <c r="J86" s="37">
        <v>42860</v>
      </c>
      <c r="K86" s="34" t="s">
        <v>541</v>
      </c>
      <c r="L86" s="34" t="s">
        <v>1461</v>
      </c>
      <c r="M86" s="34" t="s">
        <v>543</v>
      </c>
      <c r="N86" s="38">
        <v>102.91</v>
      </c>
      <c r="O86" s="39" t="s">
        <v>4647</v>
      </c>
      <c r="P86" s="52" t="str">
        <f>HYPERLINK("https://www.ESV-Campus.de/"&amp;Tabelle_Komplettliste1213[[#This Row],[ISBN]])</f>
        <v>https://www.ESV-Campus.de/978-3-503-17095-1</v>
      </c>
    </row>
    <row r="87" spans="1:16" ht="24" x14ac:dyDescent="0.2">
      <c r="A87" s="33" t="s">
        <v>3312</v>
      </c>
      <c r="B87" s="34"/>
      <c r="C87" s="33" t="s">
        <v>3313</v>
      </c>
      <c r="D87" s="35" t="s">
        <v>3314</v>
      </c>
      <c r="E87" s="35" t="s">
        <v>3315</v>
      </c>
      <c r="F87" s="34"/>
      <c r="G87" s="34"/>
      <c r="H87" s="36"/>
      <c r="I87" s="36">
        <v>2</v>
      </c>
      <c r="J87" s="37">
        <v>43857</v>
      </c>
      <c r="K87" s="34" t="s">
        <v>541</v>
      </c>
      <c r="L87" s="34" t="s">
        <v>3316</v>
      </c>
      <c r="M87" s="34" t="s">
        <v>543</v>
      </c>
      <c r="N87" s="38">
        <v>105.22</v>
      </c>
      <c r="O87" s="39" t="s">
        <v>4647</v>
      </c>
      <c r="P87" s="52" t="str">
        <f>HYPERLINK("https://www.ESV-Campus.de/"&amp;Tabelle_Komplettliste1213[[#This Row],[ISBN]])</f>
        <v>https://www.ESV-Campus.de/978-3-503-18888-8</v>
      </c>
    </row>
    <row r="88" spans="1:16" ht="24" x14ac:dyDescent="0.2">
      <c r="A88" s="33" t="s">
        <v>2309</v>
      </c>
      <c r="B88" s="34"/>
      <c r="C88" s="33" t="s">
        <v>2310</v>
      </c>
      <c r="D88" s="35" t="s">
        <v>2311</v>
      </c>
      <c r="E88" s="35" t="s">
        <v>2312</v>
      </c>
      <c r="F88" s="34"/>
      <c r="G88" s="34" t="s">
        <v>934</v>
      </c>
      <c r="H88" s="36">
        <v>42</v>
      </c>
      <c r="I88" s="36">
        <v>1</v>
      </c>
      <c r="J88" s="37">
        <v>42569</v>
      </c>
      <c r="K88" s="34" t="s">
        <v>541</v>
      </c>
      <c r="L88" s="34" t="s">
        <v>2313</v>
      </c>
      <c r="M88" s="34" t="s">
        <v>2314</v>
      </c>
      <c r="N88" s="38">
        <v>131.29</v>
      </c>
      <c r="O88" s="39" t="s">
        <v>4647</v>
      </c>
      <c r="P88" s="52" t="str">
        <f>HYPERLINK("https://www.ESV-Campus.de/"&amp;Tabelle_Komplettliste1213[[#This Row],[ISBN]])</f>
        <v>https://www.ESV-Campus.de/978-3-503-16739-5</v>
      </c>
    </row>
    <row r="89" spans="1:16" ht="24" x14ac:dyDescent="0.2">
      <c r="A89" s="33" t="s">
        <v>2359</v>
      </c>
      <c r="B89" s="34"/>
      <c r="C89" s="33" t="s">
        <v>2360</v>
      </c>
      <c r="D89" s="35" t="s">
        <v>2361</v>
      </c>
      <c r="E89" s="35" t="s">
        <v>2362</v>
      </c>
      <c r="F89" s="34"/>
      <c r="G89" s="34"/>
      <c r="H89" s="36"/>
      <c r="I89" s="36">
        <v>2</v>
      </c>
      <c r="J89" s="37">
        <v>42569</v>
      </c>
      <c r="K89" s="34" t="s">
        <v>541</v>
      </c>
      <c r="L89" s="34" t="s">
        <v>2313</v>
      </c>
      <c r="M89" s="34" t="s">
        <v>2314</v>
      </c>
      <c r="N89" s="38">
        <v>200.29</v>
      </c>
      <c r="O89" s="39" t="s">
        <v>4647</v>
      </c>
      <c r="P89" s="52" t="str">
        <f>HYPERLINK("https://www.ESV-Campus.de/"&amp;Tabelle_Komplettliste1213[[#This Row],[ISBN]])</f>
        <v>https://www.ESV-Campus.de/978-3-503-16776-0</v>
      </c>
    </row>
    <row r="90" spans="1:16" ht="48" x14ac:dyDescent="0.2">
      <c r="A90" s="33" t="s">
        <v>3690</v>
      </c>
      <c r="B90" s="34"/>
      <c r="C90" s="33" t="s">
        <v>3691</v>
      </c>
      <c r="D90" s="35" t="s">
        <v>3692</v>
      </c>
      <c r="E90" s="35" t="s">
        <v>3693</v>
      </c>
      <c r="F90" s="34"/>
      <c r="G90" s="34" t="s">
        <v>934</v>
      </c>
      <c r="H90" s="36">
        <v>44</v>
      </c>
      <c r="I90" s="36">
        <v>1</v>
      </c>
      <c r="J90" s="37">
        <v>44218</v>
      </c>
      <c r="K90" s="34" t="s">
        <v>541</v>
      </c>
      <c r="L90" s="34" t="s">
        <v>2313</v>
      </c>
      <c r="M90" s="34" t="s">
        <v>2314</v>
      </c>
      <c r="N90" s="38">
        <v>126.34</v>
      </c>
      <c r="O90" s="39" t="s">
        <v>4647</v>
      </c>
      <c r="P90" s="52" t="str">
        <f>HYPERLINK("https://www.ESV-Campus.de/"&amp;Tabelle_Komplettliste1213[[#This Row],[ISBN]])</f>
        <v>https://www.ESV-Campus.de/978-3-503-19574-9</v>
      </c>
    </row>
    <row r="91" spans="1:16" ht="24" x14ac:dyDescent="0.2">
      <c r="A91" s="33" t="s">
        <v>3602</v>
      </c>
      <c r="B91" s="34"/>
      <c r="C91" s="33" t="s">
        <v>3603</v>
      </c>
      <c r="D91" s="35" t="s">
        <v>3604</v>
      </c>
      <c r="E91" s="35" t="s">
        <v>2308</v>
      </c>
      <c r="F91" s="34"/>
      <c r="G91" s="34" t="s">
        <v>934</v>
      </c>
      <c r="H91" s="36">
        <v>43</v>
      </c>
      <c r="I91" s="36">
        <v>1</v>
      </c>
      <c r="J91" s="37">
        <v>44200</v>
      </c>
      <c r="K91" s="34" t="s">
        <v>541</v>
      </c>
      <c r="L91" s="34" t="s">
        <v>3605</v>
      </c>
      <c r="M91" s="34" t="s">
        <v>2314</v>
      </c>
      <c r="N91" s="38">
        <v>164.74</v>
      </c>
      <c r="O91" s="39" t="s">
        <v>4647</v>
      </c>
      <c r="P91" s="52" t="str">
        <f>HYPERLINK("https://www.ESV-Campus.de/"&amp;Tabelle_Komplettliste1213[[#This Row],[ISBN]])</f>
        <v>https://www.ESV-Campus.de/978-3-503-19511-4</v>
      </c>
    </row>
    <row r="92" spans="1:16" ht="24" x14ac:dyDescent="0.2">
      <c r="A92" s="33" t="s">
        <v>1835</v>
      </c>
      <c r="B92" s="34"/>
      <c r="C92" s="33" t="s">
        <v>1836</v>
      </c>
      <c r="D92" s="35" t="s">
        <v>1837</v>
      </c>
      <c r="E92" s="35" t="s">
        <v>1838</v>
      </c>
      <c r="F92" s="34"/>
      <c r="G92" s="34"/>
      <c r="H92" s="36"/>
      <c r="I92" s="36">
        <v>2</v>
      </c>
      <c r="J92" s="37">
        <v>41933</v>
      </c>
      <c r="K92" s="34" t="s">
        <v>541</v>
      </c>
      <c r="L92" s="34" t="s">
        <v>1837</v>
      </c>
      <c r="M92" s="34" t="s">
        <v>936</v>
      </c>
      <c r="N92" s="38">
        <v>338.34</v>
      </c>
      <c r="O92" s="39" t="s">
        <v>4647</v>
      </c>
      <c r="P92" s="52" t="str">
        <f>HYPERLINK("https://www.ESV-Campus.de/"&amp;Tabelle_Komplettliste1213[[#This Row],[ISBN]])</f>
        <v>https://www.ESV-Campus.de/978-3-503-15783-9</v>
      </c>
    </row>
    <row r="93" spans="1:16" ht="24" x14ac:dyDescent="0.2">
      <c r="A93" s="33" t="s">
        <v>1751</v>
      </c>
      <c r="B93" s="34"/>
      <c r="C93" s="33" t="s">
        <v>1752</v>
      </c>
      <c r="D93" s="35" t="s">
        <v>1753</v>
      </c>
      <c r="E93" s="35" t="s">
        <v>1754</v>
      </c>
      <c r="F93" s="34"/>
      <c r="G93" s="34"/>
      <c r="H93" s="36"/>
      <c r="I93" s="36">
        <v>2</v>
      </c>
      <c r="J93" s="37">
        <v>41774</v>
      </c>
      <c r="K93" s="34" t="s">
        <v>541</v>
      </c>
      <c r="L93" s="34" t="s">
        <v>1755</v>
      </c>
      <c r="M93" s="34" t="s">
        <v>1756</v>
      </c>
      <c r="N93" s="38">
        <v>159.01</v>
      </c>
      <c r="O93" s="39" t="s">
        <v>4647</v>
      </c>
      <c r="P93" s="52" t="str">
        <f>HYPERLINK("https://www.ESV-Campus.de/"&amp;Tabelle_Komplettliste1213[[#This Row],[ISBN]])</f>
        <v>https://www.ESV-Campus.de/978-3-503-15709-9</v>
      </c>
    </row>
    <row r="94" spans="1:16" ht="60" x14ac:dyDescent="0.2">
      <c r="A94" s="33" t="s">
        <v>4281</v>
      </c>
      <c r="B94" s="34"/>
      <c r="C94" s="33" t="s">
        <v>4282</v>
      </c>
      <c r="D94" s="35" t="s">
        <v>4283</v>
      </c>
      <c r="E94" s="35" t="s">
        <v>4284</v>
      </c>
      <c r="F94" s="34"/>
      <c r="G94" s="34" t="s">
        <v>1646</v>
      </c>
      <c r="H94" s="36"/>
      <c r="I94" s="36">
        <v>1</v>
      </c>
      <c r="J94" s="37">
        <v>44805</v>
      </c>
      <c r="K94" s="34" t="s">
        <v>541</v>
      </c>
      <c r="L94" s="34" t="s">
        <v>4285</v>
      </c>
      <c r="M94" s="34" t="s">
        <v>936</v>
      </c>
      <c r="N94" s="38">
        <v>203.14</v>
      </c>
      <c r="O94" s="39" t="s">
        <v>4647</v>
      </c>
      <c r="P94" s="52" t="str">
        <f>HYPERLINK("https://www.ESV-Campus.de/"&amp;Tabelle_Komplettliste1213[[#This Row],[ISBN]])</f>
        <v>https://www.ESV-Campus.de/978-3-503-20993-4</v>
      </c>
    </row>
    <row r="95" spans="1:16" ht="24" x14ac:dyDescent="0.2">
      <c r="A95" s="33" t="s">
        <v>4554</v>
      </c>
      <c r="B95" s="34"/>
      <c r="C95" s="33" t="s">
        <v>4555</v>
      </c>
      <c r="D95" s="35" t="s">
        <v>4556</v>
      </c>
      <c r="E95" s="35" t="s">
        <v>4557</v>
      </c>
      <c r="F95" s="34"/>
      <c r="G95" s="34" t="s">
        <v>934</v>
      </c>
      <c r="H95" s="36">
        <v>45</v>
      </c>
      <c r="I95" s="36">
        <v>1</v>
      </c>
      <c r="J95" s="37">
        <v>45140</v>
      </c>
      <c r="K95" s="34" t="s">
        <v>541</v>
      </c>
      <c r="L95" s="34" t="s">
        <v>4558</v>
      </c>
      <c r="M95" s="34" t="s">
        <v>2314</v>
      </c>
      <c r="N95" s="38">
        <v>126.34</v>
      </c>
      <c r="O95" s="39" t="s">
        <v>4647</v>
      </c>
      <c r="P95" s="52" t="str">
        <f>HYPERLINK("https://www.ESV-Campus.de/"&amp;Tabelle_Komplettliste1213[[#This Row],[ISBN]])</f>
        <v>https://www.ESV-Campus.de/978-3-503-23633-6</v>
      </c>
    </row>
    <row r="96" spans="1:16" ht="24" x14ac:dyDescent="0.2">
      <c r="A96" s="33" t="s">
        <v>4193</v>
      </c>
      <c r="B96" s="34"/>
      <c r="C96" s="33" t="s">
        <v>4194</v>
      </c>
      <c r="D96" s="35" t="s">
        <v>4195</v>
      </c>
      <c r="E96" s="35" t="s">
        <v>4196</v>
      </c>
      <c r="F96" s="34"/>
      <c r="G96" s="34"/>
      <c r="H96" s="36"/>
      <c r="I96" s="36">
        <v>2</v>
      </c>
      <c r="J96" s="37">
        <v>44599</v>
      </c>
      <c r="K96" s="34" t="s">
        <v>541</v>
      </c>
      <c r="L96" s="34" t="s">
        <v>542</v>
      </c>
      <c r="M96" s="34" t="s">
        <v>2314</v>
      </c>
      <c r="N96" s="38">
        <v>99.46</v>
      </c>
      <c r="O96" s="39" t="s">
        <v>4647</v>
      </c>
      <c r="P96" s="52" t="str">
        <f>HYPERLINK("https://www.ESV-Campus.de/"&amp;Tabelle_Komplettliste1213[[#This Row],[ISBN]])</f>
        <v>https://www.ESV-Campus.de/978-3-503-20929-3</v>
      </c>
    </row>
    <row r="97" spans="1:16" ht="24" x14ac:dyDescent="0.2">
      <c r="A97" s="33" t="s">
        <v>537</v>
      </c>
      <c r="B97" s="34"/>
      <c r="C97" s="33" t="s">
        <v>538</v>
      </c>
      <c r="D97" s="35" t="s">
        <v>539</v>
      </c>
      <c r="E97" s="35" t="s">
        <v>540</v>
      </c>
      <c r="F97" s="34"/>
      <c r="G97" s="34"/>
      <c r="H97" s="36"/>
      <c r="I97" s="36">
        <v>13</v>
      </c>
      <c r="J97" s="37">
        <v>40123</v>
      </c>
      <c r="K97" s="34" t="s">
        <v>541</v>
      </c>
      <c r="L97" s="34" t="s">
        <v>542</v>
      </c>
      <c r="M97" s="34" t="s">
        <v>543</v>
      </c>
      <c r="N97" s="38">
        <v>92.66</v>
      </c>
      <c r="O97" s="39" t="s">
        <v>4647</v>
      </c>
      <c r="P97" s="52" t="str">
        <f>HYPERLINK("https://www.ESV-Campus.de/"&amp;Tabelle_Komplettliste1213[[#This Row],[ISBN]])</f>
        <v>https://www.ESV-Campus.de/978-3-503-12427-5</v>
      </c>
    </row>
    <row r="98" spans="1:16" ht="24" x14ac:dyDescent="0.2">
      <c r="A98" s="33" t="s">
        <v>930</v>
      </c>
      <c r="B98" s="34"/>
      <c r="C98" s="33" t="s">
        <v>931</v>
      </c>
      <c r="D98" s="35" t="s">
        <v>932</v>
      </c>
      <c r="E98" s="35" t="s">
        <v>933</v>
      </c>
      <c r="F98" s="34"/>
      <c r="G98" s="34" t="s">
        <v>934</v>
      </c>
      <c r="H98" s="36">
        <v>36</v>
      </c>
      <c r="I98" s="36">
        <v>2</v>
      </c>
      <c r="J98" s="37">
        <v>40710</v>
      </c>
      <c r="K98" s="34" t="s">
        <v>541</v>
      </c>
      <c r="L98" s="34" t="s">
        <v>935</v>
      </c>
      <c r="M98" s="34" t="s">
        <v>936</v>
      </c>
      <c r="N98" s="38">
        <v>120.19</v>
      </c>
      <c r="O98" s="39" t="s">
        <v>4647</v>
      </c>
      <c r="P98" s="52" t="str">
        <f>HYPERLINK("https://www.ESV-Campus.de/"&amp;Tabelle_Komplettliste1213[[#This Row],[ISBN]])</f>
        <v>https://www.ESV-Campus.de/978-3-503-13619-3</v>
      </c>
    </row>
    <row r="99" spans="1:16" ht="48" x14ac:dyDescent="0.2">
      <c r="A99" s="33" t="s">
        <v>2305</v>
      </c>
      <c r="B99" s="34"/>
      <c r="C99" s="33" t="s">
        <v>2306</v>
      </c>
      <c r="D99" s="35" t="s">
        <v>2307</v>
      </c>
      <c r="E99" s="35" t="s">
        <v>2308</v>
      </c>
      <c r="F99" s="34"/>
      <c r="G99" s="34" t="s">
        <v>934</v>
      </c>
      <c r="H99" s="36">
        <v>41</v>
      </c>
      <c r="I99" s="36">
        <v>1</v>
      </c>
      <c r="J99" s="37">
        <v>42475</v>
      </c>
      <c r="K99" s="34" t="s">
        <v>541</v>
      </c>
      <c r="L99" s="34" t="s">
        <v>935</v>
      </c>
      <c r="M99" s="34" t="s">
        <v>543</v>
      </c>
      <c r="N99" s="38">
        <v>131.29</v>
      </c>
      <c r="O99" s="39" t="s">
        <v>4647</v>
      </c>
      <c r="P99" s="52" t="str">
        <f>HYPERLINK("https://www.ESV-Campus.de/"&amp;Tabelle_Komplettliste1213[[#This Row],[ISBN]])</f>
        <v>https://www.ESV-Campus.de/978-3-503-16737-1</v>
      </c>
    </row>
    <row r="100" spans="1:16" ht="24" x14ac:dyDescent="0.2">
      <c r="A100" s="33" t="s">
        <v>4080</v>
      </c>
      <c r="B100" s="34"/>
      <c r="C100" s="33" t="s">
        <v>4081</v>
      </c>
      <c r="D100" s="35" t="s">
        <v>4082</v>
      </c>
      <c r="E100" s="35" t="s">
        <v>4083</v>
      </c>
      <c r="F100" s="34"/>
      <c r="G100" s="34" t="s">
        <v>302</v>
      </c>
      <c r="H100" s="36"/>
      <c r="I100" s="36">
        <v>8</v>
      </c>
      <c r="J100" s="37">
        <v>44678</v>
      </c>
      <c r="K100" s="34" t="s">
        <v>541</v>
      </c>
      <c r="L100" s="34" t="s">
        <v>935</v>
      </c>
      <c r="M100" s="34" t="s">
        <v>936</v>
      </c>
      <c r="N100" s="38">
        <v>364.42</v>
      </c>
      <c r="O100" s="39" t="s">
        <v>4647</v>
      </c>
      <c r="P100" s="52" t="str">
        <f>HYPERLINK("https://www.ESV-Campus.de/"&amp;Tabelle_Komplettliste1213[[#This Row],[ISBN]])</f>
        <v>https://www.ESV-Campus.de/978-3-503-20630-8</v>
      </c>
    </row>
    <row r="101" spans="1:16" ht="24" x14ac:dyDescent="0.2">
      <c r="A101" s="33" t="s">
        <v>3582</v>
      </c>
      <c r="B101" s="34"/>
      <c r="C101" s="33" t="s">
        <v>3583</v>
      </c>
      <c r="D101" s="35" t="s">
        <v>3584</v>
      </c>
      <c r="E101" s="35" t="s">
        <v>3585</v>
      </c>
      <c r="F101" s="34"/>
      <c r="G101" s="34" t="s">
        <v>1646</v>
      </c>
      <c r="H101" s="36"/>
      <c r="I101" s="36">
        <v>3</v>
      </c>
      <c r="J101" s="37">
        <v>44281</v>
      </c>
      <c r="K101" s="34" t="s">
        <v>541</v>
      </c>
      <c r="L101" s="34" t="s">
        <v>935</v>
      </c>
      <c r="M101" s="34" t="s">
        <v>936</v>
      </c>
      <c r="N101" s="38">
        <v>377.86</v>
      </c>
      <c r="O101" s="39" t="s">
        <v>4647</v>
      </c>
      <c r="P101" s="52" t="str">
        <f>HYPERLINK("https://www.ESV-Campus.de/"&amp;Tabelle_Komplettliste1213[[#This Row],[ISBN]])</f>
        <v>https://www.ESV-Campus.de/978-3-503-19498-8</v>
      </c>
    </row>
    <row r="102" spans="1:16" ht="24" x14ac:dyDescent="0.2">
      <c r="A102" s="33" t="s">
        <v>3464</v>
      </c>
      <c r="B102" s="34"/>
      <c r="C102" s="33" t="s">
        <v>3465</v>
      </c>
      <c r="D102" s="35" t="s">
        <v>3466</v>
      </c>
      <c r="E102" s="35" t="s">
        <v>3467</v>
      </c>
      <c r="F102" s="34"/>
      <c r="G102" s="34"/>
      <c r="H102" s="36"/>
      <c r="I102" s="36">
        <v>1</v>
      </c>
      <c r="J102" s="37">
        <v>43950</v>
      </c>
      <c r="K102" s="34" t="s">
        <v>541</v>
      </c>
      <c r="L102" s="34"/>
      <c r="M102" s="34" t="s">
        <v>806</v>
      </c>
      <c r="N102" s="38">
        <v>70.66</v>
      </c>
      <c r="O102" s="39" t="s">
        <v>4647</v>
      </c>
      <c r="P102" s="52" t="str">
        <f>HYPERLINK("https://www.ESV-Campus.de/"&amp;Tabelle_Komplettliste1213[[#This Row],[ISBN]])</f>
        <v>https://www.ESV-Campus.de/978-3-503-19400-1</v>
      </c>
    </row>
    <row r="103" spans="1:16" ht="24" x14ac:dyDescent="0.2">
      <c r="A103" s="33" t="s">
        <v>2917</v>
      </c>
      <c r="B103" s="34"/>
      <c r="C103" s="33" t="s">
        <v>2918</v>
      </c>
      <c r="D103" s="35" t="s">
        <v>2919</v>
      </c>
      <c r="E103" s="35" t="s">
        <v>2920</v>
      </c>
      <c r="F103" s="34"/>
      <c r="G103" s="34"/>
      <c r="H103" s="36"/>
      <c r="I103" s="36">
        <v>2</v>
      </c>
      <c r="J103" s="37">
        <v>43434</v>
      </c>
      <c r="K103" s="34" t="s">
        <v>2921</v>
      </c>
      <c r="L103" s="34" t="s">
        <v>2922</v>
      </c>
      <c r="M103" s="34" t="s">
        <v>2923</v>
      </c>
      <c r="N103" s="38">
        <v>324.60000000000002</v>
      </c>
      <c r="O103" s="39" t="s">
        <v>4647</v>
      </c>
      <c r="P103" s="52" t="str">
        <f>HYPERLINK("https://www.ESV-Campus.de/"&amp;Tabelle_Komplettliste1213[[#This Row],[ISBN]])</f>
        <v>https://www.ESV-Campus.de/978-3-503-18140-7</v>
      </c>
    </row>
    <row r="104" spans="1:16" ht="24" x14ac:dyDescent="0.2">
      <c r="A104" s="33" t="s">
        <v>3626</v>
      </c>
      <c r="B104" s="34"/>
      <c r="C104" s="33" t="s">
        <v>3627</v>
      </c>
      <c r="D104" s="35" t="s">
        <v>3628</v>
      </c>
      <c r="E104" s="35" t="s">
        <v>3629</v>
      </c>
      <c r="F104" s="34"/>
      <c r="G104" s="34"/>
      <c r="H104" s="36"/>
      <c r="I104" s="36">
        <v>3</v>
      </c>
      <c r="J104" s="37">
        <v>44729</v>
      </c>
      <c r="K104" s="34" t="s">
        <v>2921</v>
      </c>
      <c r="L104" s="34" t="s">
        <v>2922</v>
      </c>
      <c r="M104" s="34" t="s">
        <v>1343</v>
      </c>
      <c r="N104" s="38">
        <v>182.02</v>
      </c>
      <c r="O104" s="39" t="s">
        <v>4647</v>
      </c>
      <c r="P104" s="52" t="str">
        <f>HYPERLINK("https://www.ESV-Campus.de/"&amp;Tabelle_Komplettliste1213[[#This Row],[ISBN]])</f>
        <v>https://www.ESV-Campus.de/978-3-503-19537-4</v>
      </c>
    </row>
    <row r="105" spans="1:16" ht="24" x14ac:dyDescent="0.2">
      <c r="A105" s="33" t="s">
        <v>3249</v>
      </c>
      <c r="B105" s="34"/>
      <c r="C105" s="33" t="s">
        <v>3250</v>
      </c>
      <c r="D105" s="35" t="s">
        <v>3251</v>
      </c>
      <c r="E105" s="35" t="s">
        <v>3252</v>
      </c>
      <c r="F105" s="34"/>
      <c r="G105" s="34" t="s">
        <v>1646</v>
      </c>
      <c r="H105" s="36"/>
      <c r="I105" s="36">
        <v>2</v>
      </c>
      <c r="J105" s="37">
        <v>44281</v>
      </c>
      <c r="K105" s="34" t="s">
        <v>2921</v>
      </c>
      <c r="L105" s="34" t="s">
        <v>2922</v>
      </c>
      <c r="M105" s="34" t="s">
        <v>1343</v>
      </c>
      <c r="N105" s="38">
        <v>364.42</v>
      </c>
      <c r="O105" s="39" t="s">
        <v>4647</v>
      </c>
      <c r="P105" s="52" t="str">
        <f>HYPERLINK("https://www.ESV-Campus.de/"&amp;Tabelle_Komplettliste1213[[#This Row],[ISBN]])</f>
        <v>https://www.ESV-Campus.de/978-3-503-18842-0</v>
      </c>
    </row>
    <row r="106" spans="1:16" ht="36" x14ac:dyDescent="0.2">
      <c r="A106" s="33" t="s">
        <v>2372</v>
      </c>
      <c r="B106" s="34"/>
      <c r="C106" s="33" t="s">
        <v>2373</v>
      </c>
      <c r="D106" s="35" t="s">
        <v>2374</v>
      </c>
      <c r="E106" s="35" t="s">
        <v>1781</v>
      </c>
      <c r="F106" s="34"/>
      <c r="G106" s="34" t="s">
        <v>1782</v>
      </c>
      <c r="H106" s="36">
        <v>144</v>
      </c>
      <c r="I106" s="36">
        <v>1</v>
      </c>
      <c r="J106" s="37">
        <v>42552</v>
      </c>
      <c r="K106" s="34" t="s">
        <v>852</v>
      </c>
      <c r="L106" s="34" t="s">
        <v>1783</v>
      </c>
      <c r="M106" s="34" t="s">
        <v>854</v>
      </c>
      <c r="N106" s="38">
        <v>134.78</v>
      </c>
      <c r="O106" s="39" t="s">
        <v>4647</v>
      </c>
      <c r="P106" s="52" t="str">
        <f>HYPERLINK("https://www.ESV-Campus.de/"&amp;Tabelle_Komplettliste1213[[#This Row],[ISBN]])</f>
        <v>https://www.ESV-Campus.de/978-3-503-16792-0</v>
      </c>
    </row>
    <row r="107" spans="1:16" ht="36" x14ac:dyDescent="0.2">
      <c r="A107" s="33" t="s">
        <v>4225</v>
      </c>
      <c r="B107" s="34"/>
      <c r="C107" s="33" t="s">
        <v>4226</v>
      </c>
      <c r="D107" s="35" t="s">
        <v>4227</v>
      </c>
      <c r="E107" s="35" t="s">
        <v>1781</v>
      </c>
      <c r="F107" s="34"/>
      <c r="G107" s="34" t="s">
        <v>1782</v>
      </c>
      <c r="H107" s="36">
        <v>146</v>
      </c>
      <c r="I107" s="36">
        <v>1</v>
      </c>
      <c r="J107" s="37">
        <v>44756</v>
      </c>
      <c r="K107" s="34" t="s">
        <v>852</v>
      </c>
      <c r="L107" s="34" t="s">
        <v>1783</v>
      </c>
      <c r="M107" s="34" t="s">
        <v>854</v>
      </c>
      <c r="N107" s="38">
        <v>134.02000000000001</v>
      </c>
      <c r="O107" s="39" t="s">
        <v>4647</v>
      </c>
      <c r="P107" s="52" t="str">
        <f>HYPERLINK("https://www.ESV-Campus.de/"&amp;Tabelle_Komplettliste1213[[#This Row],[ISBN]])</f>
        <v>https://www.ESV-Campus.de/978-3-503-20953-8</v>
      </c>
    </row>
    <row r="108" spans="1:16" ht="36" x14ac:dyDescent="0.2">
      <c r="A108" s="33" t="s">
        <v>1778</v>
      </c>
      <c r="B108" s="34"/>
      <c r="C108" s="33" t="s">
        <v>1779</v>
      </c>
      <c r="D108" s="35" t="s">
        <v>1780</v>
      </c>
      <c r="E108" s="35" t="s">
        <v>1781</v>
      </c>
      <c r="F108" s="34"/>
      <c r="G108" s="34" t="s">
        <v>1782</v>
      </c>
      <c r="H108" s="36">
        <v>143</v>
      </c>
      <c r="I108" s="36">
        <v>1</v>
      </c>
      <c r="J108" s="37">
        <v>41851</v>
      </c>
      <c r="K108" s="34" t="s">
        <v>852</v>
      </c>
      <c r="L108" s="34" t="s">
        <v>1783</v>
      </c>
      <c r="M108" s="34" t="s">
        <v>854</v>
      </c>
      <c r="N108" s="38">
        <v>165.77</v>
      </c>
      <c r="O108" s="39" t="s">
        <v>4647</v>
      </c>
      <c r="P108" s="52" t="str">
        <f>HYPERLINK("https://www.ESV-Campus.de/"&amp;Tabelle_Komplettliste1213[[#This Row],[ISBN]])</f>
        <v>https://www.ESV-Campus.de/978-3-503-15725-9</v>
      </c>
    </row>
    <row r="109" spans="1:16" ht="24" x14ac:dyDescent="0.2">
      <c r="A109" s="33" t="s">
        <v>3915</v>
      </c>
      <c r="B109" s="34"/>
      <c r="C109" s="33" t="s">
        <v>3916</v>
      </c>
      <c r="D109" s="35" t="s">
        <v>3917</v>
      </c>
      <c r="E109" s="35" t="s">
        <v>3593</v>
      </c>
      <c r="F109" s="34"/>
      <c r="G109" s="34"/>
      <c r="H109" s="36"/>
      <c r="I109" s="36">
        <v>1</v>
      </c>
      <c r="J109" s="37">
        <v>44750</v>
      </c>
      <c r="K109" s="34" t="s">
        <v>852</v>
      </c>
      <c r="L109" s="34" t="s">
        <v>1783</v>
      </c>
      <c r="M109" s="34" t="s">
        <v>854</v>
      </c>
      <c r="N109" s="38">
        <v>237.7</v>
      </c>
      <c r="O109" s="39" t="s">
        <v>4647</v>
      </c>
      <c r="P109" s="52" t="str">
        <f>HYPERLINK("https://www.ESV-Campus.de/"&amp;Tabelle_Komplettliste1213[[#This Row],[ISBN]])</f>
        <v>https://www.ESV-Campus.de/978-3-503-20079-5</v>
      </c>
    </row>
    <row r="110" spans="1:16" ht="36" x14ac:dyDescent="0.2">
      <c r="A110" s="33" t="s">
        <v>3513</v>
      </c>
      <c r="B110" s="34"/>
      <c r="C110" s="33" t="s">
        <v>3514</v>
      </c>
      <c r="D110" s="35" t="s">
        <v>3515</v>
      </c>
      <c r="E110" s="35" t="s">
        <v>3516</v>
      </c>
      <c r="F110" s="34"/>
      <c r="G110" s="34" t="s">
        <v>1782</v>
      </c>
      <c r="H110" s="36">
        <v>133</v>
      </c>
      <c r="I110" s="36">
        <v>2</v>
      </c>
      <c r="J110" s="37">
        <v>44218</v>
      </c>
      <c r="K110" s="34" t="s">
        <v>852</v>
      </c>
      <c r="L110" s="34" t="s">
        <v>1783</v>
      </c>
      <c r="M110" s="34" t="s">
        <v>854</v>
      </c>
      <c r="N110" s="38">
        <v>203.14</v>
      </c>
      <c r="O110" s="39" t="s">
        <v>4647</v>
      </c>
      <c r="P110" s="52" t="str">
        <f>HYPERLINK("https://www.ESV-Campus.de/"&amp;Tabelle_Komplettliste1213[[#This Row],[ISBN]])</f>
        <v>https://www.ESV-Campus.de/978-3-503-19442-1</v>
      </c>
    </row>
    <row r="111" spans="1:16" ht="24" x14ac:dyDescent="0.2">
      <c r="A111" s="33" t="s">
        <v>3830</v>
      </c>
      <c r="B111" s="34"/>
      <c r="C111" s="33" t="s">
        <v>3831</v>
      </c>
      <c r="D111" s="35" t="s">
        <v>3832</v>
      </c>
      <c r="E111" s="35" t="s">
        <v>3833</v>
      </c>
      <c r="F111" s="34"/>
      <c r="G111" s="34"/>
      <c r="H111" s="36"/>
      <c r="I111" s="36">
        <v>1</v>
      </c>
      <c r="J111" s="37">
        <v>44693</v>
      </c>
      <c r="K111" s="34" t="s">
        <v>852</v>
      </c>
      <c r="L111" s="34" t="s">
        <v>1783</v>
      </c>
      <c r="M111" s="34" t="s">
        <v>854</v>
      </c>
      <c r="N111" s="38">
        <v>147.46</v>
      </c>
      <c r="O111" s="39" t="s">
        <v>4647</v>
      </c>
      <c r="P111" s="52" t="str">
        <f>HYPERLINK("https://www.ESV-Campus.de/"&amp;Tabelle_Komplettliste1213[[#This Row],[ISBN]])</f>
        <v>https://www.ESV-Campus.de/978-3-503-20015-3</v>
      </c>
    </row>
    <row r="112" spans="1:16" ht="36" x14ac:dyDescent="0.2">
      <c r="A112" s="33" t="s">
        <v>2759</v>
      </c>
      <c r="B112" s="34"/>
      <c r="C112" s="33" t="s">
        <v>2760</v>
      </c>
      <c r="D112" s="35" t="s">
        <v>2761</v>
      </c>
      <c r="E112" s="35" t="s">
        <v>1781</v>
      </c>
      <c r="F112" s="34"/>
      <c r="G112" s="34" t="s">
        <v>1782</v>
      </c>
      <c r="H112" s="36">
        <v>145</v>
      </c>
      <c r="I112" s="36">
        <v>1</v>
      </c>
      <c r="J112" s="37">
        <v>43068</v>
      </c>
      <c r="K112" s="34" t="s">
        <v>852</v>
      </c>
      <c r="L112" s="34" t="s">
        <v>1783</v>
      </c>
      <c r="M112" s="34" t="s">
        <v>854</v>
      </c>
      <c r="N112" s="38">
        <v>124.3</v>
      </c>
      <c r="O112" s="39" t="s">
        <v>4647</v>
      </c>
      <c r="P112" s="52" t="str">
        <f>HYPERLINK("https://www.ESV-Campus.de/"&amp;Tabelle_Komplettliste1213[[#This Row],[ISBN]])</f>
        <v>https://www.ESV-Campus.de/978-3-503-17698-4</v>
      </c>
    </row>
    <row r="113" spans="1:16" ht="24" x14ac:dyDescent="0.2">
      <c r="A113" s="33" t="s">
        <v>3321</v>
      </c>
      <c r="B113" s="34"/>
      <c r="C113" s="33" t="s">
        <v>3322</v>
      </c>
      <c r="D113" s="35" t="s">
        <v>3323</v>
      </c>
      <c r="E113" s="35" t="s">
        <v>3324</v>
      </c>
      <c r="F113" s="34"/>
      <c r="G113" s="34" t="s">
        <v>1646</v>
      </c>
      <c r="H113" s="36"/>
      <c r="I113" s="36">
        <v>1</v>
      </c>
      <c r="J113" s="37">
        <v>44348</v>
      </c>
      <c r="K113" s="34" t="s">
        <v>852</v>
      </c>
      <c r="L113" s="34" t="s">
        <v>853</v>
      </c>
      <c r="M113" s="34" t="s">
        <v>854</v>
      </c>
      <c r="N113" s="38">
        <v>642.82000000000005</v>
      </c>
      <c r="O113" s="39" t="s">
        <v>4647</v>
      </c>
      <c r="P113" s="52" t="str">
        <f>HYPERLINK("https://www.ESV-Campus.de/"&amp;Tabelle_Komplettliste1213[[#This Row],[ISBN]])</f>
        <v>https://www.ESV-Campus.de/978-3-503-18891-8</v>
      </c>
    </row>
    <row r="114" spans="1:16" ht="24" x14ac:dyDescent="0.2">
      <c r="A114" s="33" t="s">
        <v>3590</v>
      </c>
      <c r="B114" s="34"/>
      <c r="C114" s="33" t="s">
        <v>3591</v>
      </c>
      <c r="D114" s="35" t="s">
        <v>3592</v>
      </c>
      <c r="E114" s="35" t="s">
        <v>3593</v>
      </c>
      <c r="F114" s="34"/>
      <c r="G114" s="34"/>
      <c r="H114" s="36"/>
      <c r="I114" s="36">
        <v>1</v>
      </c>
      <c r="J114" s="37">
        <v>44237</v>
      </c>
      <c r="K114" s="34" t="s">
        <v>852</v>
      </c>
      <c r="L114" s="34" t="s">
        <v>853</v>
      </c>
      <c r="M114" s="34" t="s">
        <v>854</v>
      </c>
      <c r="N114" s="38">
        <v>203.14</v>
      </c>
      <c r="O114" s="39" t="s">
        <v>4647</v>
      </c>
      <c r="P114" s="52" t="str">
        <f>HYPERLINK("https://www.ESV-Campus.de/"&amp;Tabelle_Komplettliste1213[[#This Row],[ISBN]])</f>
        <v>https://www.ESV-Campus.de/978-3-503-19505-3</v>
      </c>
    </row>
    <row r="115" spans="1:16" ht="24" x14ac:dyDescent="0.2">
      <c r="A115" s="33" t="s">
        <v>848</v>
      </c>
      <c r="B115" s="34"/>
      <c r="C115" s="33" t="s">
        <v>849</v>
      </c>
      <c r="D115" s="35" t="s">
        <v>850</v>
      </c>
      <c r="E115" s="35" t="s">
        <v>851</v>
      </c>
      <c r="F115" s="34"/>
      <c r="G115" s="34"/>
      <c r="H115" s="36"/>
      <c r="I115" s="36">
        <v>2</v>
      </c>
      <c r="J115" s="37">
        <v>40563</v>
      </c>
      <c r="K115" s="34" t="s">
        <v>852</v>
      </c>
      <c r="L115" s="34" t="s">
        <v>853</v>
      </c>
      <c r="M115" s="34" t="s">
        <v>854</v>
      </c>
      <c r="N115" s="38">
        <v>98.8</v>
      </c>
      <c r="O115" s="39" t="s">
        <v>4647</v>
      </c>
      <c r="P115" s="52" t="str">
        <f>HYPERLINK("https://www.ESV-Campus.de/"&amp;Tabelle_Komplettliste1213[[#This Row],[ISBN]])</f>
        <v>https://www.ESV-Campus.de/978-3-503-13045-0</v>
      </c>
    </row>
    <row r="116" spans="1:16" ht="24" x14ac:dyDescent="0.2">
      <c r="A116" s="33" t="s">
        <v>3501</v>
      </c>
      <c r="B116" s="34"/>
      <c r="C116" s="33" t="s">
        <v>3502</v>
      </c>
      <c r="D116" s="35" t="s">
        <v>3503</v>
      </c>
      <c r="E116" s="35" t="s">
        <v>3504</v>
      </c>
      <c r="F116" s="34"/>
      <c r="G116" s="34"/>
      <c r="H116" s="36"/>
      <c r="I116" s="36">
        <v>2</v>
      </c>
      <c r="J116" s="37">
        <v>44489</v>
      </c>
      <c r="K116" s="34" t="s">
        <v>852</v>
      </c>
      <c r="L116" s="34" t="s">
        <v>1776</v>
      </c>
      <c r="M116" s="34" t="s">
        <v>1777</v>
      </c>
      <c r="N116" s="38">
        <v>343.3</v>
      </c>
      <c r="O116" s="39" t="s">
        <v>4647</v>
      </c>
      <c r="P116" s="52" t="str">
        <f>HYPERLINK("https://www.ESV-Campus.de/"&amp;Tabelle_Komplettliste1213[[#This Row],[ISBN]])</f>
        <v>https://www.ESV-Campus.de/978-3-503-19433-9</v>
      </c>
    </row>
    <row r="117" spans="1:16" ht="24" x14ac:dyDescent="0.2">
      <c r="A117" s="33" t="s">
        <v>1772</v>
      </c>
      <c r="B117" s="34"/>
      <c r="C117" s="33" t="s">
        <v>1773</v>
      </c>
      <c r="D117" s="35" t="s">
        <v>1774</v>
      </c>
      <c r="E117" s="35" t="s">
        <v>1775</v>
      </c>
      <c r="F117" s="34"/>
      <c r="G117" s="34"/>
      <c r="H117" s="36"/>
      <c r="I117" s="36">
        <v>1</v>
      </c>
      <c r="J117" s="37">
        <v>41813</v>
      </c>
      <c r="K117" s="34" t="s">
        <v>852</v>
      </c>
      <c r="L117" s="34" t="s">
        <v>1776</v>
      </c>
      <c r="M117" s="34" t="s">
        <v>1777</v>
      </c>
      <c r="N117" s="38">
        <v>161.66</v>
      </c>
      <c r="O117" s="39" t="s">
        <v>4647</v>
      </c>
      <c r="P117" s="52" t="str">
        <f>HYPERLINK("https://www.ESV-Campus.de/"&amp;Tabelle_Komplettliste1213[[#This Row],[ISBN]])</f>
        <v>https://www.ESV-Campus.de/978-3-503-15724-2</v>
      </c>
    </row>
    <row r="118" spans="1:16" ht="24" x14ac:dyDescent="0.2">
      <c r="A118" s="33" t="s">
        <v>2379</v>
      </c>
      <c r="B118" s="34"/>
      <c r="C118" s="33" t="s">
        <v>2380</v>
      </c>
      <c r="D118" s="35" t="s">
        <v>1776</v>
      </c>
      <c r="E118" s="35" t="s">
        <v>2381</v>
      </c>
      <c r="F118" s="34"/>
      <c r="G118" s="34"/>
      <c r="H118" s="36"/>
      <c r="I118" s="36">
        <v>2</v>
      </c>
      <c r="J118" s="37">
        <v>42599</v>
      </c>
      <c r="K118" s="34" t="s">
        <v>852</v>
      </c>
      <c r="L118" s="34" t="s">
        <v>1776</v>
      </c>
      <c r="M118" s="34" t="s">
        <v>1777</v>
      </c>
      <c r="N118" s="38">
        <v>145.04</v>
      </c>
      <c r="O118" s="39" t="s">
        <v>4647</v>
      </c>
      <c r="P118" s="52" t="str">
        <f>HYPERLINK("https://www.ESV-Campus.de/"&amp;Tabelle_Komplettliste1213[[#This Row],[ISBN]])</f>
        <v>https://www.ESV-Campus.de/978-3-503-16798-2</v>
      </c>
    </row>
    <row r="119" spans="1:16" ht="24" x14ac:dyDescent="0.2">
      <c r="A119" s="33" t="s">
        <v>1921</v>
      </c>
      <c r="B119" s="34"/>
      <c r="C119" s="33" t="s">
        <v>1922</v>
      </c>
      <c r="D119" s="35" t="s">
        <v>1923</v>
      </c>
      <c r="E119" s="35" t="s">
        <v>1924</v>
      </c>
      <c r="F119" s="34"/>
      <c r="G119" s="34"/>
      <c r="H119" s="36"/>
      <c r="I119" s="36">
        <v>2</v>
      </c>
      <c r="J119" s="37">
        <v>43616</v>
      </c>
      <c r="K119" s="34" t="s">
        <v>852</v>
      </c>
      <c r="L119" s="34" t="s">
        <v>1925</v>
      </c>
      <c r="M119" s="34" t="s">
        <v>854</v>
      </c>
      <c r="N119" s="38">
        <v>407.58</v>
      </c>
      <c r="O119" s="39" t="s">
        <v>4647</v>
      </c>
      <c r="P119" s="52" t="str">
        <f>HYPERLINK("https://www.ESV-Campus.de/"&amp;Tabelle_Komplettliste1213[[#This Row],[ISBN]])</f>
        <v>https://www.ESV-Campus.de/978-3-503-15855-3</v>
      </c>
    </row>
    <row r="120" spans="1:16" ht="24" x14ac:dyDescent="0.2">
      <c r="A120" s="33" t="s">
        <v>2215</v>
      </c>
      <c r="B120" s="34"/>
      <c r="C120" s="33" t="s">
        <v>2216</v>
      </c>
      <c r="D120" s="35" t="s">
        <v>2217</v>
      </c>
      <c r="E120" s="35" t="s">
        <v>2218</v>
      </c>
      <c r="F120" s="34"/>
      <c r="G120" s="34" t="s">
        <v>2219</v>
      </c>
      <c r="H120" s="36"/>
      <c r="I120" s="36">
        <v>1</v>
      </c>
      <c r="J120" s="37">
        <v>42447</v>
      </c>
      <c r="K120" s="34" t="s">
        <v>852</v>
      </c>
      <c r="L120" s="34" t="s">
        <v>1925</v>
      </c>
      <c r="M120" s="34" t="s">
        <v>854</v>
      </c>
      <c r="N120" s="38">
        <v>145.04</v>
      </c>
      <c r="O120" s="39" t="s">
        <v>4647</v>
      </c>
      <c r="P120" s="52" t="str">
        <f>HYPERLINK("https://www.ESV-Campus.de/"&amp;Tabelle_Komplettliste1213[[#This Row],[ISBN]])</f>
        <v>https://www.ESV-Campus.de/978-3-503-16627-5</v>
      </c>
    </row>
    <row r="121" spans="1:16" ht="24" x14ac:dyDescent="0.2">
      <c r="A121" s="33" t="s">
        <v>3352</v>
      </c>
      <c r="B121" s="34"/>
      <c r="C121" s="33" t="s">
        <v>3353</v>
      </c>
      <c r="D121" s="35" t="s">
        <v>1925</v>
      </c>
      <c r="E121" s="35" t="s">
        <v>3354</v>
      </c>
      <c r="F121" s="34"/>
      <c r="G121" s="34"/>
      <c r="H121" s="36"/>
      <c r="I121" s="36">
        <v>11</v>
      </c>
      <c r="J121" s="37">
        <v>43818</v>
      </c>
      <c r="K121" s="34" t="s">
        <v>852</v>
      </c>
      <c r="L121" s="34" t="s">
        <v>1925</v>
      </c>
      <c r="M121" s="34" t="s">
        <v>854</v>
      </c>
      <c r="N121" s="38">
        <v>112.9</v>
      </c>
      <c r="O121" s="39" t="s">
        <v>4647</v>
      </c>
      <c r="P121" s="52" t="str">
        <f>HYPERLINK("https://www.ESV-Campus.de/"&amp;Tabelle_Komplettliste1213[[#This Row],[ISBN]])</f>
        <v>https://www.ESV-Campus.de/978-3-503-19104-8</v>
      </c>
    </row>
    <row r="122" spans="1:16" ht="24" x14ac:dyDescent="0.2">
      <c r="A122" s="33" t="s">
        <v>4166</v>
      </c>
      <c r="B122" s="34"/>
      <c r="C122" s="33" t="s">
        <v>4167</v>
      </c>
      <c r="D122" s="35" t="s">
        <v>4168</v>
      </c>
      <c r="E122" s="35" t="s">
        <v>4169</v>
      </c>
      <c r="F122" s="34"/>
      <c r="G122" s="34"/>
      <c r="H122" s="36"/>
      <c r="I122" s="36">
        <v>1</v>
      </c>
      <c r="J122" s="37">
        <v>44735</v>
      </c>
      <c r="K122" s="34" t="s">
        <v>852</v>
      </c>
      <c r="L122" s="34" t="s">
        <v>1925</v>
      </c>
      <c r="M122" s="34" t="s">
        <v>854</v>
      </c>
      <c r="N122" s="38">
        <v>258.82</v>
      </c>
      <c r="O122" s="39" t="s">
        <v>4647</v>
      </c>
      <c r="P122" s="52" t="str">
        <f>HYPERLINK("https://www.ESV-Campus.de/"&amp;Tabelle_Komplettliste1213[[#This Row],[ISBN]])</f>
        <v>https://www.ESV-Campus.de/978-3-503-20909-5</v>
      </c>
    </row>
    <row r="123" spans="1:16" ht="24" x14ac:dyDescent="0.2">
      <c r="A123" s="33" t="s">
        <v>3794</v>
      </c>
      <c r="B123" s="34"/>
      <c r="C123" s="33" t="s">
        <v>3795</v>
      </c>
      <c r="D123" s="35" t="s">
        <v>3796</v>
      </c>
      <c r="E123" s="35" t="s">
        <v>3797</v>
      </c>
      <c r="F123" s="34"/>
      <c r="G123" s="34"/>
      <c r="H123" s="36"/>
      <c r="I123" s="36">
        <v>1</v>
      </c>
      <c r="J123" s="37">
        <v>44364</v>
      </c>
      <c r="K123" s="34" t="s">
        <v>852</v>
      </c>
      <c r="L123" s="34" t="s">
        <v>1953</v>
      </c>
      <c r="M123" s="34" t="s">
        <v>854</v>
      </c>
      <c r="N123" s="38">
        <v>174.34</v>
      </c>
      <c r="O123" s="39" t="s">
        <v>4647</v>
      </c>
      <c r="P123" s="52" t="str">
        <f>HYPERLINK("https://www.ESV-Campus.de/"&amp;Tabelle_Komplettliste1213[[#This Row],[ISBN]])</f>
        <v>https://www.ESV-Campus.de/978-3-503-19990-7</v>
      </c>
    </row>
    <row r="124" spans="1:16" ht="24" x14ac:dyDescent="0.2">
      <c r="A124" s="33" t="s">
        <v>3960</v>
      </c>
      <c r="B124" s="34"/>
      <c r="C124" s="33" t="s">
        <v>3961</v>
      </c>
      <c r="D124" s="35" t="s">
        <v>3962</v>
      </c>
      <c r="E124" s="35" t="s">
        <v>3963</v>
      </c>
      <c r="F124" s="34"/>
      <c r="G124" s="34"/>
      <c r="H124" s="36"/>
      <c r="I124" s="36">
        <v>2</v>
      </c>
      <c r="J124" s="37">
        <v>44564</v>
      </c>
      <c r="K124" s="34" t="s">
        <v>852</v>
      </c>
      <c r="L124" s="34" t="s">
        <v>1953</v>
      </c>
      <c r="M124" s="34" t="s">
        <v>3964</v>
      </c>
      <c r="N124" s="38">
        <v>276.10000000000002</v>
      </c>
      <c r="O124" s="39" t="s">
        <v>4647</v>
      </c>
      <c r="P124" s="52" t="str">
        <f>HYPERLINK("https://www.ESV-Campus.de/"&amp;Tabelle_Komplettliste1213[[#This Row],[ISBN]])</f>
        <v>https://www.ESV-Campus.de/978-3-503-20509-7</v>
      </c>
    </row>
    <row r="125" spans="1:16" ht="24" x14ac:dyDescent="0.2">
      <c r="A125" s="33" t="s">
        <v>4137</v>
      </c>
      <c r="B125" s="34"/>
      <c r="C125" s="33" t="s">
        <v>4138</v>
      </c>
      <c r="D125" s="35" t="s">
        <v>4139</v>
      </c>
      <c r="E125" s="35" t="s">
        <v>4140</v>
      </c>
      <c r="F125" s="34"/>
      <c r="G125" s="34" t="s">
        <v>4141</v>
      </c>
      <c r="H125" s="36">
        <v>43</v>
      </c>
      <c r="I125" s="36">
        <v>1</v>
      </c>
      <c r="J125" s="37">
        <v>44645</v>
      </c>
      <c r="K125" s="34" t="s">
        <v>852</v>
      </c>
      <c r="L125" s="34" t="s">
        <v>1953</v>
      </c>
      <c r="M125" s="34" t="s">
        <v>854</v>
      </c>
      <c r="N125" s="38">
        <v>237.7</v>
      </c>
      <c r="O125" s="39" t="s">
        <v>4647</v>
      </c>
      <c r="P125" s="52" t="str">
        <f>HYPERLINK("https://www.ESV-Campus.de/"&amp;Tabelle_Komplettliste1213[[#This Row],[ISBN]])</f>
        <v>https://www.ESV-Campus.de/978-3-503-20691-9</v>
      </c>
    </row>
    <row r="126" spans="1:16" ht="24" x14ac:dyDescent="0.2">
      <c r="A126" s="33" t="s">
        <v>1949</v>
      </c>
      <c r="B126" s="34"/>
      <c r="C126" s="33" t="s">
        <v>1950</v>
      </c>
      <c r="D126" s="35" t="s">
        <v>1951</v>
      </c>
      <c r="E126" s="35" t="s">
        <v>1952</v>
      </c>
      <c r="F126" s="34"/>
      <c r="G126" s="34"/>
      <c r="H126" s="36"/>
      <c r="I126" s="36">
        <v>1</v>
      </c>
      <c r="J126" s="37">
        <v>42226</v>
      </c>
      <c r="K126" s="34" t="s">
        <v>852</v>
      </c>
      <c r="L126" s="34" t="s">
        <v>1953</v>
      </c>
      <c r="M126" s="34" t="s">
        <v>1910</v>
      </c>
      <c r="N126" s="38">
        <v>114.47</v>
      </c>
      <c r="O126" s="39" t="s">
        <v>4647</v>
      </c>
      <c r="P126" s="52" t="str">
        <f>HYPERLINK("https://www.ESV-Campus.de/"&amp;Tabelle_Komplettliste1213[[#This Row],[ISBN]])</f>
        <v>https://www.ESV-Campus.de/978-3-503-15877-5</v>
      </c>
    </row>
    <row r="127" spans="1:16" ht="24" x14ac:dyDescent="0.2">
      <c r="A127" s="33" t="s">
        <v>2978</v>
      </c>
      <c r="B127" s="34"/>
      <c r="C127" s="33" t="s">
        <v>2979</v>
      </c>
      <c r="D127" s="35" t="s">
        <v>2980</v>
      </c>
      <c r="E127" s="35" t="s">
        <v>2981</v>
      </c>
      <c r="F127" s="34"/>
      <c r="G127" s="34"/>
      <c r="H127" s="36"/>
      <c r="I127" s="36">
        <v>2</v>
      </c>
      <c r="J127" s="37">
        <v>43290</v>
      </c>
      <c r="K127" s="34" t="s">
        <v>852</v>
      </c>
      <c r="L127" s="34" t="s">
        <v>1953</v>
      </c>
      <c r="M127" s="34" t="s">
        <v>854</v>
      </c>
      <c r="N127" s="38">
        <v>338.34</v>
      </c>
      <c r="O127" s="39" t="s">
        <v>4647</v>
      </c>
      <c r="P127" s="52" t="str">
        <f>HYPERLINK("https://www.ESV-Campus.de/"&amp;Tabelle_Komplettliste1213[[#This Row],[ISBN]])</f>
        <v>https://www.ESV-Campus.de/978-3-503-18190-2</v>
      </c>
    </row>
    <row r="128" spans="1:16" ht="24" x14ac:dyDescent="0.2">
      <c r="A128" s="33" t="s">
        <v>1931</v>
      </c>
      <c r="B128" s="34"/>
      <c r="C128" s="33" t="s">
        <v>1932</v>
      </c>
      <c r="D128" s="35" t="s">
        <v>1933</v>
      </c>
      <c r="E128" s="35" t="s">
        <v>1934</v>
      </c>
      <c r="F128" s="34"/>
      <c r="G128" s="34"/>
      <c r="H128" s="36"/>
      <c r="I128" s="36">
        <v>8</v>
      </c>
      <c r="J128" s="37">
        <v>42034</v>
      </c>
      <c r="K128" s="34" t="s">
        <v>1935</v>
      </c>
      <c r="L128" s="34" t="s">
        <v>1936</v>
      </c>
      <c r="M128" s="34" t="s">
        <v>1937</v>
      </c>
      <c r="N128" s="38">
        <v>124.49</v>
      </c>
      <c r="O128" s="39" t="s">
        <v>4647</v>
      </c>
      <c r="P128" s="52" t="str">
        <f>HYPERLINK("https://www.ESV-Campus.de/"&amp;Tabelle_Komplettliste1213[[#This Row],[ISBN]])</f>
        <v>https://www.ESV-Campus.de/978-3-503-15859-1</v>
      </c>
    </row>
    <row r="129" spans="1:16" x14ac:dyDescent="0.2">
      <c r="A129" s="33" t="s">
        <v>1972</v>
      </c>
      <c r="B129" s="34"/>
      <c r="C129" s="33" t="s">
        <v>1973</v>
      </c>
      <c r="D129" s="35" t="s">
        <v>1974</v>
      </c>
      <c r="E129" s="35" t="s">
        <v>1975</v>
      </c>
      <c r="F129" s="34"/>
      <c r="G129" s="34"/>
      <c r="H129" s="36"/>
      <c r="I129" s="36">
        <v>1</v>
      </c>
      <c r="J129" s="37">
        <v>42242</v>
      </c>
      <c r="K129" s="34" t="s">
        <v>184</v>
      </c>
      <c r="L129" s="34" t="s">
        <v>1976</v>
      </c>
      <c r="M129" s="34" t="s">
        <v>297</v>
      </c>
      <c r="N129" s="38">
        <v>297.06</v>
      </c>
      <c r="O129" s="39" t="s">
        <v>4647</v>
      </c>
      <c r="P129" s="52" t="str">
        <f>HYPERLINK("https://www.ESV-Campus.de/"&amp;Tabelle_Komplettliste1213[[#This Row],[ISBN]])</f>
        <v>https://www.ESV-Campus.de/978-3-503-15897-3</v>
      </c>
    </row>
    <row r="130" spans="1:16" x14ac:dyDescent="0.2">
      <c r="A130" s="33" t="s">
        <v>3044</v>
      </c>
      <c r="B130" s="34"/>
      <c r="C130" s="33" t="s">
        <v>3045</v>
      </c>
      <c r="D130" s="35" t="s">
        <v>3046</v>
      </c>
      <c r="E130" s="35" t="s">
        <v>3047</v>
      </c>
      <c r="F130" s="34"/>
      <c r="G130" s="34"/>
      <c r="H130" s="36"/>
      <c r="I130" s="36">
        <v>4</v>
      </c>
      <c r="J130" s="37">
        <v>43668</v>
      </c>
      <c r="K130" s="34" t="s">
        <v>184</v>
      </c>
      <c r="L130" s="34" t="s">
        <v>1976</v>
      </c>
      <c r="M130" s="34" t="s">
        <v>297</v>
      </c>
      <c r="N130" s="38">
        <v>476.62</v>
      </c>
      <c r="O130" s="39" t="s">
        <v>4647</v>
      </c>
      <c r="P130" s="52" t="str">
        <f>HYPERLINK("https://www.ESV-Campus.de/"&amp;Tabelle_Komplettliste1213[[#This Row],[ISBN]])</f>
        <v>https://www.ESV-Campus.de/978-3-503-18263-3</v>
      </c>
    </row>
    <row r="131" spans="1:16" x14ac:dyDescent="0.2">
      <c r="A131" s="33" t="s">
        <v>3622</v>
      </c>
      <c r="B131" s="34"/>
      <c r="C131" s="33" t="s">
        <v>3623</v>
      </c>
      <c r="D131" s="35" t="s">
        <v>3624</v>
      </c>
      <c r="E131" s="35" t="s">
        <v>3625</v>
      </c>
      <c r="F131" s="34"/>
      <c r="G131" s="34"/>
      <c r="H131" s="36"/>
      <c r="I131" s="36">
        <v>4</v>
      </c>
      <c r="J131" s="37">
        <v>44201</v>
      </c>
      <c r="K131" s="34" t="s">
        <v>184</v>
      </c>
      <c r="L131" s="34" t="s">
        <v>1976</v>
      </c>
      <c r="M131" s="34" t="s">
        <v>297</v>
      </c>
      <c r="N131" s="38">
        <v>168.58</v>
      </c>
      <c r="O131" s="39" t="s">
        <v>4647</v>
      </c>
      <c r="P131" s="52" t="str">
        <f>HYPERLINK("https://www.ESV-Campus.de/"&amp;Tabelle_Komplettliste1213[[#This Row],[ISBN]])</f>
        <v>https://www.ESV-Campus.de/978-3-503-19533-6</v>
      </c>
    </row>
    <row r="132" spans="1:16" x14ac:dyDescent="0.2">
      <c r="A132" s="33" t="s">
        <v>3697</v>
      </c>
      <c r="B132" s="34"/>
      <c r="C132" s="33" t="s">
        <v>3698</v>
      </c>
      <c r="D132" s="35" t="s">
        <v>3699</v>
      </c>
      <c r="E132" s="35" t="s">
        <v>3700</v>
      </c>
      <c r="F132" s="34"/>
      <c r="G132" s="34"/>
      <c r="H132" s="36"/>
      <c r="I132" s="36">
        <v>3</v>
      </c>
      <c r="J132" s="37">
        <v>44260</v>
      </c>
      <c r="K132" s="34" t="s">
        <v>184</v>
      </c>
      <c r="L132" s="34" t="s">
        <v>1976</v>
      </c>
      <c r="M132" s="34" t="s">
        <v>297</v>
      </c>
      <c r="N132" s="38">
        <v>287.62</v>
      </c>
      <c r="O132" s="39" t="s">
        <v>4647</v>
      </c>
      <c r="P132" s="52" t="str">
        <f>HYPERLINK("https://www.ESV-Campus.de/"&amp;Tabelle_Komplettliste1213[[#This Row],[ISBN]])</f>
        <v>https://www.ESV-Campus.de/978-3-503-19580-0</v>
      </c>
    </row>
    <row r="133" spans="1:16" ht="24" x14ac:dyDescent="0.2">
      <c r="A133" s="33" t="s">
        <v>4337</v>
      </c>
      <c r="B133" s="34"/>
      <c r="C133" s="33" t="s">
        <v>4338</v>
      </c>
      <c r="D133" s="35" t="s">
        <v>4339</v>
      </c>
      <c r="E133" s="35" t="s">
        <v>4340</v>
      </c>
      <c r="F133" s="34"/>
      <c r="G133" s="34" t="s">
        <v>302</v>
      </c>
      <c r="H133" s="36"/>
      <c r="I133" s="36">
        <v>2</v>
      </c>
      <c r="J133" s="37">
        <v>44816</v>
      </c>
      <c r="K133" s="34" t="s">
        <v>184</v>
      </c>
      <c r="L133" s="34" t="s">
        <v>1410</v>
      </c>
      <c r="M133" s="34" t="s">
        <v>4341</v>
      </c>
      <c r="N133" s="38">
        <v>518.02</v>
      </c>
      <c r="O133" s="39" t="s">
        <v>4647</v>
      </c>
      <c r="P133" s="52" t="str">
        <f>HYPERLINK("https://www.ESV-Campus.de/"&amp;Tabelle_Komplettliste1213[[#This Row],[ISBN]])</f>
        <v>https://www.ESV-Campus.de/978-3-503-21129-6</v>
      </c>
    </row>
    <row r="134" spans="1:16" ht="24" x14ac:dyDescent="0.2">
      <c r="A134" s="33" t="s">
        <v>1406</v>
      </c>
      <c r="B134" s="34"/>
      <c r="C134" s="33" t="s">
        <v>1407</v>
      </c>
      <c r="D134" s="35" t="s">
        <v>1408</v>
      </c>
      <c r="E134" s="35" t="s">
        <v>1409</v>
      </c>
      <c r="F134" s="34"/>
      <c r="G134" s="34"/>
      <c r="H134" s="36"/>
      <c r="I134" s="36">
        <v>1</v>
      </c>
      <c r="J134" s="37">
        <v>41470</v>
      </c>
      <c r="K134" s="34" t="s">
        <v>184</v>
      </c>
      <c r="L134" s="34" t="s">
        <v>1410</v>
      </c>
      <c r="M134" s="34" t="s">
        <v>1411</v>
      </c>
      <c r="N134" s="38">
        <v>283.32</v>
      </c>
      <c r="O134" s="39" t="s">
        <v>4647</v>
      </c>
      <c r="P134" s="52" t="str">
        <f>HYPERLINK("https://www.ESV-Campus.de/"&amp;Tabelle_Komplettliste1213[[#This Row],[ISBN]])</f>
        <v>https://www.ESV-Campus.de/978-3-503-15404-3</v>
      </c>
    </row>
    <row r="135" spans="1:16" x14ac:dyDescent="0.2">
      <c r="A135" s="33" t="s">
        <v>2198</v>
      </c>
      <c r="B135" s="34"/>
      <c r="C135" s="33" t="s">
        <v>2199</v>
      </c>
      <c r="D135" s="35" t="s">
        <v>2200</v>
      </c>
      <c r="E135" s="35" t="s">
        <v>2201</v>
      </c>
      <c r="F135" s="34"/>
      <c r="G135" s="34"/>
      <c r="H135" s="36"/>
      <c r="I135" s="36">
        <v>10</v>
      </c>
      <c r="J135" s="37">
        <v>42341</v>
      </c>
      <c r="K135" s="34" t="s">
        <v>184</v>
      </c>
      <c r="L135" s="34" t="s">
        <v>35</v>
      </c>
      <c r="M135" s="34" t="s">
        <v>2202</v>
      </c>
      <c r="N135" s="38">
        <v>154.1</v>
      </c>
      <c r="O135" s="39" t="s">
        <v>4647</v>
      </c>
      <c r="P135" s="52" t="str">
        <f>HYPERLINK("https://www.ESV-Campus.de/"&amp;Tabelle_Komplettliste1213[[#This Row],[ISBN]])</f>
        <v>https://www.ESV-Campus.de/978-3-503-16613-8</v>
      </c>
    </row>
    <row r="136" spans="1:16" x14ac:dyDescent="0.2">
      <c r="A136" s="33" t="s">
        <v>2786</v>
      </c>
      <c r="B136" s="34"/>
      <c r="C136" s="33" t="s">
        <v>2787</v>
      </c>
      <c r="D136" s="35" t="s">
        <v>2788</v>
      </c>
      <c r="E136" s="35" t="s">
        <v>2789</v>
      </c>
      <c r="F136" s="34"/>
      <c r="G136" s="34"/>
      <c r="H136" s="36"/>
      <c r="I136" s="36">
        <v>1</v>
      </c>
      <c r="J136" s="37">
        <v>43168</v>
      </c>
      <c r="K136" s="34" t="s">
        <v>184</v>
      </c>
      <c r="L136" s="34" t="s">
        <v>35</v>
      </c>
      <c r="M136" s="34" t="s">
        <v>2202</v>
      </c>
      <c r="N136" s="38">
        <v>186.55</v>
      </c>
      <c r="O136" s="39" t="s">
        <v>4647</v>
      </c>
      <c r="P136" s="52" t="str">
        <f>HYPERLINK("https://www.ESV-Campus.de/"&amp;Tabelle_Komplettliste1213[[#This Row],[ISBN]])</f>
        <v>https://www.ESV-Campus.de/978-3-503-17730-1</v>
      </c>
    </row>
    <row r="137" spans="1:16" x14ac:dyDescent="0.2">
      <c r="A137" s="33" t="s">
        <v>2961</v>
      </c>
      <c r="B137" s="34"/>
      <c r="C137" s="33" t="s">
        <v>2962</v>
      </c>
      <c r="D137" s="35" t="s">
        <v>2963</v>
      </c>
      <c r="E137" s="35" t="s">
        <v>2964</v>
      </c>
      <c r="F137" s="34"/>
      <c r="G137" s="34"/>
      <c r="H137" s="36"/>
      <c r="I137" s="36">
        <v>4</v>
      </c>
      <c r="J137" s="37">
        <v>43545</v>
      </c>
      <c r="K137" s="34" t="s">
        <v>184</v>
      </c>
      <c r="L137" s="34" t="s">
        <v>1692</v>
      </c>
      <c r="M137" s="34" t="s">
        <v>2965</v>
      </c>
      <c r="N137" s="38">
        <v>607.67999999999995</v>
      </c>
      <c r="O137" s="39" t="s">
        <v>4647</v>
      </c>
      <c r="P137" s="52" t="str">
        <f>HYPERLINK("https://www.ESV-Campus.de/"&amp;Tabelle_Komplettliste1213[[#This Row],[ISBN]])</f>
        <v>https://www.ESV-Campus.de/978-3-503-18174-2</v>
      </c>
    </row>
    <row r="138" spans="1:16" ht="24" x14ac:dyDescent="0.2">
      <c r="A138" s="33" t="s">
        <v>3456</v>
      </c>
      <c r="B138" s="34"/>
      <c r="C138" s="33" t="s">
        <v>3457</v>
      </c>
      <c r="D138" s="35" t="s">
        <v>3458</v>
      </c>
      <c r="E138" s="35" t="s">
        <v>3459</v>
      </c>
      <c r="F138" s="34"/>
      <c r="G138" s="34" t="s">
        <v>1646</v>
      </c>
      <c r="H138" s="36"/>
      <c r="I138" s="36">
        <v>3</v>
      </c>
      <c r="J138" s="37">
        <v>44134</v>
      </c>
      <c r="K138" s="34" t="s">
        <v>184</v>
      </c>
      <c r="L138" s="34" t="s">
        <v>1692</v>
      </c>
      <c r="M138" s="34" t="s">
        <v>1693</v>
      </c>
      <c r="N138" s="38">
        <v>867.46</v>
      </c>
      <c r="O138" s="39" t="s">
        <v>4647</v>
      </c>
      <c r="P138" s="52" t="str">
        <f>HYPERLINK("https://www.ESV-Campus.de/"&amp;Tabelle_Komplettliste1213[[#This Row],[ISBN]])</f>
        <v>https://www.ESV-Campus.de/978-3-503-19196-3</v>
      </c>
    </row>
    <row r="139" spans="1:16" ht="24" x14ac:dyDescent="0.2">
      <c r="A139" s="33" t="s">
        <v>4262</v>
      </c>
      <c r="B139" s="34"/>
      <c r="C139" s="33" t="s">
        <v>4263</v>
      </c>
      <c r="D139" s="35" t="s">
        <v>4264</v>
      </c>
      <c r="E139" s="35" t="s">
        <v>4265</v>
      </c>
      <c r="F139" s="34"/>
      <c r="G139" s="34" t="s">
        <v>1646</v>
      </c>
      <c r="H139" s="36"/>
      <c r="I139" s="36">
        <v>1</v>
      </c>
      <c r="J139" s="37">
        <v>44699</v>
      </c>
      <c r="K139" s="34" t="s">
        <v>184</v>
      </c>
      <c r="L139" s="34" t="s">
        <v>1692</v>
      </c>
      <c r="M139" s="34" t="s">
        <v>1693</v>
      </c>
      <c r="N139" s="38">
        <v>335.62</v>
      </c>
      <c r="O139" s="39" t="s">
        <v>4647</v>
      </c>
      <c r="P139" s="52" t="str">
        <f>HYPERLINK("https://www.ESV-Campus.de/"&amp;Tabelle_Komplettliste1213[[#This Row],[ISBN]])</f>
        <v>https://www.ESV-Campus.de/978-3-503-20979-8</v>
      </c>
    </row>
    <row r="140" spans="1:16" x14ac:dyDescent="0.2">
      <c r="A140" s="33" t="s">
        <v>1688</v>
      </c>
      <c r="B140" s="34"/>
      <c r="C140" s="33" t="s">
        <v>1689</v>
      </c>
      <c r="D140" s="35" t="s">
        <v>1690</v>
      </c>
      <c r="E140" s="35" t="s">
        <v>1691</v>
      </c>
      <c r="F140" s="34"/>
      <c r="G140" s="34"/>
      <c r="H140" s="36"/>
      <c r="I140" s="36">
        <v>1</v>
      </c>
      <c r="J140" s="37">
        <v>41757</v>
      </c>
      <c r="K140" s="34" t="s">
        <v>184</v>
      </c>
      <c r="L140" s="34" t="s">
        <v>1692</v>
      </c>
      <c r="M140" s="34" t="s">
        <v>1693</v>
      </c>
      <c r="N140" s="38">
        <v>131.29</v>
      </c>
      <c r="O140" s="39" t="s">
        <v>4647</v>
      </c>
      <c r="P140" s="52" t="str">
        <f>HYPERLINK("https://www.ESV-Campus.de/"&amp;Tabelle_Komplettliste1213[[#This Row],[ISBN]])</f>
        <v>https://www.ESV-Campus.de/978-3-503-15661-0</v>
      </c>
    </row>
    <row r="141" spans="1:16" x14ac:dyDescent="0.2">
      <c r="A141" s="33" t="s">
        <v>292</v>
      </c>
      <c r="B141" s="34"/>
      <c r="C141" s="33" t="s">
        <v>293</v>
      </c>
      <c r="D141" s="35" t="s">
        <v>294</v>
      </c>
      <c r="E141" s="35" t="s">
        <v>295</v>
      </c>
      <c r="F141" s="34"/>
      <c r="G141" s="34"/>
      <c r="H141" s="36"/>
      <c r="I141" s="36">
        <v>1</v>
      </c>
      <c r="J141" s="37">
        <v>40087</v>
      </c>
      <c r="K141" s="34" t="s">
        <v>184</v>
      </c>
      <c r="L141" s="34" t="s">
        <v>296</v>
      </c>
      <c r="M141" s="34" t="s">
        <v>297</v>
      </c>
      <c r="N141" s="38">
        <v>113.4</v>
      </c>
      <c r="O141" s="39" t="s">
        <v>4647</v>
      </c>
      <c r="P141" s="52" t="str">
        <f>HYPERLINK("https://www.ESV-Campus.de/"&amp;Tabelle_Komplettliste1213[[#This Row],[ISBN]])</f>
        <v>https://www.ESV-Campus.de/978-3-503-12038-3</v>
      </c>
    </row>
    <row r="142" spans="1:16" x14ac:dyDescent="0.2">
      <c r="A142" s="33" t="s">
        <v>726</v>
      </c>
      <c r="B142" s="34"/>
      <c r="C142" s="33" t="s">
        <v>727</v>
      </c>
      <c r="D142" s="35" t="s">
        <v>728</v>
      </c>
      <c r="E142" s="35" t="s">
        <v>729</v>
      </c>
      <c r="F142" s="34"/>
      <c r="G142" s="34"/>
      <c r="H142" s="36"/>
      <c r="I142" s="36">
        <v>1</v>
      </c>
      <c r="J142" s="37">
        <v>40501</v>
      </c>
      <c r="K142" s="34" t="s">
        <v>184</v>
      </c>
      <c r="L142" s="34" t="s">
        <v>296</v>
      </c>
      <c r="M142" s="34" t="s">
        <v>297</v>
      </c>
      <c r="N142" s="38">
        <v>102.91</v>
      </c>
      <c r="O142" s="39" t="s">
        <v>4647</v>
      </c>
      <c r="P142" s="52" t="str">
        <f>HYPERLINK("https://www.ESV-Campus.de/"&amp;Tabelle_Komplettliste1213[[#This Row],[ISBN]])</f>
        <v>https://www.ESV-Campus.de/978-3-503-12936-2</v>
      </c>
    </row>
    <row r="143" spans="1:16" ht="24" x14ac:dyDescent="0.2">
      <c r="A143" s="33" t="s">
        <v>3172</v>
      </c>
      <c r="B143" s="34"/>
      <c r="C143" s="33" t="s">
        <v>3173</v>
      </c>
      <c r="D143" s="35" t="s">
        <v>3174</v>
      </c>
      <c r="E143" s="35" t="s">
        <v>3175</v>
      </c>
      <c r="F143" s="34"/>
      <c r="G143" s="34"/>
      <c r="H143" s="36"/>
      <c r="I143" s="36">
        <v>3</v>
      </c>
      <c r="J143" s="37">
        <v>43943</v>
      </c>
      <c r="K143" s="34" t="s">
        <v>184</v>
      </c>
      <c r="L143" s="34" t="s">
        <v>296</v>
      </c>
      <c r="M143" s="34" t="s">
        <v>1301</v>
      </c>
      <c r="N143" s="38">
        <v>642.82000000000005</v>
      </c>
      <c r="O143" s="39" t="s">
        <v>4647</v>
      </c>
      <c r="P143" s="52" t="str">
        <f>HYPERLINK("https://www.ESV-Campus.de/"&amp;Tabelle_Komplettliste1213[[#This Row],[ISBN]])</f>
        <v>https://www.ESV-Campus.de/978-3-503-18785-0</v>
      </c>
    </row>
    <row r="144" spans="1:16" ht="24" x14ac:dyDescent="0.2">
      <c r="A144" s="33" t="s">
        <v>1297</v>
      </c>
      <c r="B144" s="34"/>
      <c r="C144" s="33" t="s">
        <v>1298</v>
      </c>
      <c r="D144" s="35" t="s">
        <v>1299</v>
      </c>
      <c r="E144" s="35" t="s">
        <v>1300</v>
      </c>
      <c r="F144" s="34"/>
      <c r="G144" s="34"/>
      <c r="H144" s="36"/>
      <c r="I144" s="36">
        <v>1</v>
      </c>
      <c r="J144" s="37">
        <v>41386</v>
      </c>
      <c r="K144" s="34" t="s">
        <v>184</v>
      </c>
      <c r="L144" s="34" t="s">
        <v>296</v>
      </c>
      <c r="M144" s="34" t="s">
        <v>1301</v>
      </c>
      <c r="N144" s="38">
        <v>234.82</v>
      </c>
      <c r="O144" s="39" t="s">
        <v>4647</v>
      </c>
      <c r="P144" s="52" t="str">
        <f>HYPERLINK("https://www.ESV-Campus.de/"&amp;Tabelle_Komplettliste1213[[#This Row],[ISBN]])</f>
        <v>https://www.ESV-Campus.de/978-3-503-14194-4</v>
      </c>
    </row>
    <row r="145" spans="1:16" x14ac:dyDescent="0.2">
      <c r="A145" s="33" t="s">
        <v>4369</v>
      </c>
      <c r="B145" s="34"/>
      <c r="C145" s="33" t="s">
        <v>4370</v>
      </c>
      <c r="D145" s="35" t="s">
        <v>4371</v>
      </c>
      <c r="E145" s="35" t="s">
        <v>4372</v>
      </c>
      <c r="F145" s="34"/>
      <c r="G145" s="34"/>
      <c r="H145" s="36"/>
      <c r="I145" s="36">
        <v>1</v>
      </c>
      <c r="J145" s="37">
        <v>44804</v>
      </c>
      <c r="K145" s="34" t="s">
        <v>184</v>
      </c>
      <c r="L145" s="34" t="s">
        <v>296</v>
      </c>
      <c r="M145" s="34" t="s">
        <v>4373</v>
      </c>
      <c r="N145" s="38">
        <v>258.82</v>
      </c>
      <c r="O145" s="39" t="s">
        <v>4647</v>
      </c>
      <c r="P145" s="52" t="str">
        <f>HYPERLINK("https://www.ESV-Campus.de/"&amp;Tabelle_Komplettliste1213[[#This Row],[ISBN]])</f>
        <v>https://www.ESV-Campus.de/978-3-503-21155-5</v>
      </c>
    </row>
    <row r="146" spans="1:16" x14ac:dyDescent="0.2">
      <c r="A146" s="33" t="s">
        <v>2668</v>
      </c>
      <c r="B146" s="34"/>
      <c r="C146" s="33" t="s">
        <v>2669</v>
      </c>
      <c r="D146" s="35" t="s">
        <v>2670</v>
      </c>
      <c r="E146" s="35" t="s">
        <v>2671</v>
      </c>
      <c r="F146" s="34"/>
      <c r="G146" s="34" t="s">
        <v>2672</v>
      </c>
      <c r="H146" s="36">
        <v>2</v>
      </c>
      <c r="I146" s="36">
        <v>1</v>
      </c>
      <c r="J146" s="37">
        <v>42906</v>
      </c>
      <c r="K146" s="34" t="s">
        <v>184</v>
      </c>
      <c r="L146" s="34" t="s">
        <v>185</v>
      </c>
      <c r="M146" s="34" t="s">
        <v>2673</v>
      </c>
      <c r="N146" s="38">
        <v>145.04</v>
      </c>
      <c r="O146" s="39" t="s">
        <v>4647</v>
      </c>
      <c r="P146" s="52" t="str">
        <f>HYPERLINK("https://www.ESV-Campus.de/"&amp;Tabelle_Komplettliste1213[[#This Row],[ISBN]])</f>
        <v>https://www.ESV-Campus.de/978-3-503-17492-8</v>
      </c>
    </row>
    <row r="147" spans="1:16" x14ac:dyDescent="0.2">
      <c r="A147" s="33" t="s">
        <v>4036</v>
      </c>
      <c r="B147" s="34"/>
      <c r="C147" s="33" t="s">
        <v>4037</v>
      </c>
      <c r="D147" s="35" t="s">
        <v>4038</v>
      </c>
      <c r="E147" s="35" t="s">
        <v>4039</v>
      </c>
      <c r="F147" s="34"/>
      <c r="G147" s="34"/>
      <c r="H147" s="36"/>
      <c r="I147" s="36">
        <v>1</v>
      </c>
      <c r="J147" s="37">
        <v>44420</v>
      </c>
      <c r="K147" s="34" t="s">
        <v>184</v>
      </c>
      <c r="L147" s="34" t="s">
        <v>185</v>
      </c>
      <c r="M147" s="34" t="s">
        <v>1343</v>
      </c>
      <c r="N147" s="38">
        <v>168.58</v>
      </c>
      <c r="O147" s="39" t="s">
        <v>4647</v>
      </c>
      <c r="P147" s="52" t="str">
        <f>HYPERLINK("https://www.ESV-Campus.de/"&amp;Tabelle_Komplettliste1213[[#This Row],[ISBN]])</f>
        <v>https://www.ESV-Campus.de/978-3-503-20594-3</v>
      </c>
    </row>
    <row r="148" spans="1:16" x14ac:dyDescent="0.2">
      <c r="A148" s="33" t="s">
        <v>3014</v>
      </c>
      <c r="B148" s="34"/>
      <c r="C148" s="33" t="s">
        <v>3015</v>
      </c>
      <c r="D148" s="35" t="s">
        <v>3016</v>
      </c>
      <c r="E148" s="35" t="s">
        <v>2671</v>
      </c>
      <c r="F148" s="34"/>
      <c r="G148" s="34" t="s">
        <v>2672</v>
      </c>
      <c r="H148" s="36">
        <v>3</v>
      </c>
      <c r="I148" s="36">
        <v>1</v>
      </c>
      <c r="J148" s="37">
        <v>43398</v>
      </c>
      <c r="K148" s="34" t="s">
        <v>184</v>
      </c>
      <c r="L148" s="34" t="s">
        <v>185</v>
      </c>
      <c r="M148" s="34" t="s">
        <v>2673</v>
      </c>
      <c r="N148" s="38">
        <v>200.29</v>
      </c>
      <c r="O148" s="39" t="s">
        <v>4647</v>
      </c>
      <c r="P148" s="52" t="str">
        <f>HYPERLINK("https://www.ESV-Campus.de/"&amp;Tabelle_Komplettliste1213[[#This Row],[ISBN]])</f>
        <v>https://www.ESV-Campus.de/978-3-503-18225-1</v>
      </c>
    </row>
    <row r="149" spans="1:16" ht="24" x14ac:dyDescent="0.2">
      <c r="A149" s="33" t="s">
        <v>3167</v>
      </c>
      <c r="B149" s="34"/>
      <c r="C149" s="33" t="s">
        <v>3168</v>
      </c>
      <c r="D149" s="35" t="s">
        <v>3169</v>
      </c>
      <c r="E149" s="35" t="s">
        <v>3170</v>
      </c>
      <c r="F149" s="34"/>
      <c r="G149" s="34"/>
      <c r="H149" s="36"/>
      <c r="I149" s="36">
        <v>1</v>
      </c>
      <c r="J149" s="37">
        <v>43811</v>
      </c>
      <c r="K149" s="34" t="s">
        <v>184</v>
      </c>
      <c r="L149" s="34" t="s">
        <v>185</v>
      </c>
      <c r="M149" s="34" t="s">
        <v>3171</v>
      </c>
      <c r="N149" s="38">
        <v>462.87</v>
      </c>
      <c r="O149" s="39" t="s">
        <v>4647</v>
      </c>
      <c r="P149" s="52" t="str">
        <f>HYPERLINK("https://www.ESV-Campus.de/"&amp;Tabelle_Komplettliste1213[[#This Row],[ISBN]])</f>
        <v>https://www.ESV-Campus.de/978-3-503-18783-6</v>
      </c>
    </row>
    <row r="150" spans="1:16" x14ac:dyDescent="0.2">
      <c r="A150" s="33" t="s">
        <v>3146</v>
      </c>
      <c r="B150" s="34"/>
      <c r="C150" s="33" t="s">
        <v>3147</v>
      </c>
      <c r="D150" s="35" t="s">
        <v>3148</v>
      </c>
      <c r="E150" s="35" t="s">
        <v>2671</v>
      </c>
      <c r="F150" s="34"/>
      <c r="G150" s="34" t="s">
        <v>2672</v>
      </c>
      <c r="H150" s="36">
        <v>4</v>
      </c>
      <c r="I150" s="36">
        <v>1</v>
      </c>
      <c r="J150" s="37">
        <v>43950</v>
      </c>
      <c r="K150" s="34" t="s">
        <v>184</v>
      </c>
      <c r="L150" s="34" t="s">
        <v>185</v>
      </c>
      <c r="M150" s="34" t="s">
        <v>2673</v>
      </c>
      <c r="N150" s="38">
        <v>155.13999999999999</v>
      </c>
      <c r="O150" s="39" t="s">
        <v>4647</v>
      </c>
      <c r="P150" s="52" t="str">
        <f>HYPERLINK("https://www.ESV-Campus.de/"&amp;Tabelle_Komplettliste1213[[#This Row],[ISBN]])</f>
        <v>https://www.ESV-Campus.de/978-3-503-18755-3</v>
      </c>
    </row>
    <row r="151" spans="1:16" ht="24" x14ac:dyDescent="0.2">
      <c r="A151" s="33" t="s">
        <v>4515</v>
      </c>
      <c r="B151" s="34"/>
      <c r="C151" s="33" t="s">
        <v>4516</v>
      </c>
      <c r="D151" s="35" t="s">
        <v>4517</v>
      </c>
      <c r="E151" s="35" t="s">
        <v>4518</v>
      </c>
      <c r="F151" s="34"/>
      <c r="G151" s="34" t="s">
        <v>1646</v>
      </c>
      <c r="H151" s="36"/>
      <c r="I151" s="36">
        <v>1</v>
      </c>
      <c r="J151" s="37">
        <v>45020</v>
      </c>
      <c r="K151" s="34" t="s">
        <v>184</v>
      </c>
      <c r="L151" s="34" t="s">
        <v>185</v>
      </c>
      <c r="M151" s="34" t="s">
        <v>1693</v>
      </c>
      <c r="N151" s="38">
        <v>182.02</v>
      </c>
      <c r="O151" s="39" t="s">
        <v>4647</v>
      </c>
      <c r="P151" s="52" t="str">
        <f>HYPERLINK("https://www.ESV-Campus.de/"&amp;Tabelle_Komplettliste1213[[#This Row],[ISBN]])</f>
        <v>https://www.ESV-Campus.de/978-3-503-23602-2</v>
      </c>
    </row>
    <row r="152" spans="1:16" ht="24" x14ac:dyDescent="0.2">
      <c r="A152" s="33" t="s">
        <v>179</v>
      </c>
      <c r="B152" s="34"/>
      <c r="C152" s="33" t="s">
        <v>180</v>
      </c>
      <c r="D152" s="35" t="s">
        <v>181</v>
      </c>
      <c r="E152" s="35" t="s">
        <v>182</v>
      </c>
      <c r="F152" s="34"/>
      <c r="G152" s="34" t="s">
        <v>183</v>
      </c>
      <c r="H152" s="36">
        <v>8</v>
      </c>
      <c r="I152" s="36">
        <v>1</v>
      </c>
      <c r="J152" s="37">
        <v>40057</v>
      </c>
      <c r="K152" s="34" t="s">
        <v>184</v>
      </c>
      <c r="L152" s="34" t="s">
        <v>185</v>
      </c>
      <c r="M152" s="34" t="s">
        <v>186</v>
      </c>
      <c r="N152" s="38">
        <v>127.18</v>
      </c>
      <c r="O152" s="39" t="s">
        <v>4647</v>
      </c>
      <c r="P152" s="52" t="str">
        <f>HYPERLINK("https://www.ESV-Campus.de/"&amp;Tabelle_Komplettliste1213[[#This Row],[ISBN]])</f>
        <v>https://www.ESV-Campus.de/978-3-503-11408-5</v>
      </c>
    </row>
    <row r="153" spans="1:16" ht="24" x14ac:dyDescent="0.2">
      <c r="A153" s="33" t="s">
        <v>3988</v>
      </c>
      <c r="B153" s="34"/>
      <c r="C153" s="33" t="s">
        <v>3989</v>
      </c>
      <c r="D153" s="35" t="s">
        <v>3990</v>
      </c>
      <c r="E153" s="35" t="s">
        <v>3991</v>
      </c>
      <c r="F153" s="34"/>
      <c r="G153" s="34"/>
      <c r="H153" s="36"/>
      <c r="I153" s="36">
        <v>2</v>
      </c>
      <c r="J153" s="37">
        <v>44526</v>
      </c>
      <c r="K153" s="34" t="s">
        <v>184</v>
      </c>
      <c r="L153" s="34" t="s">
        <v>185</v>
      </c>
      <c r="M153" s="34" t="s">
        <v>3171</v>
      </c>
      <c r="N153" s="38">
        <v>343.3</v>
      </c>
      <c r="O153" s="39" t="s">
        <v>4647</v>
      </c>
      <c r="P153" s="52" t="str">
        <f>HYPERLINK("https://www.ESV-Campus.de/"&amp;Tabelle_Komplettliste1213[[#This Row],[ISBN]])</f>
        <v>https://www.ESV-Campus.de/978-3-503-20534-9</v>
      </c>
    </row>
    <row r="154" spans="1:16" ht="24" x14ac:dyDescent="0.2">
      <c r="A154" s="33" t="s">
        <v>4591</v>
      </c>
      <c r="B154" s="34"/>
      <c r="C154" s="33" t="s">
        <v>4592</v>
      </c>
      <c r="D154" s="35" t="s">
        <v>4593</v>
      </c>
      <c r="E154" s="35" t="s">
        <v>4340</v>
      </c>
      <c r="F154" s="34"/>
      <c r="G154" s="34" t="s">
        <v>302</v>
      </c>
      <c r="H154" s="36"/>
      <c r="I154" s="36">
        <v>2</v>
      </c>
      <c r="J154" s="37">
        <v>45128</v>
      </c>
      <c r="K154" s="34" t="s">
        <v>184</v>
      </c>
      <c r="L154" s="34" t="s">
        <v>185</v>
      </c>
      <c r="M154" s="34" t="s">
        <v>4594</v>
      </c>
      <c r="N154" s="38">
        <v>483.46</v>
      </c>
      <c r="O154" s="39" t="s">
        <v>4647</v>
      </c>
      <c r="P154" s="52" t="str">
        <f>HYPERLINK("https://www.ESV-Campus.de/"&amp;Tabelle_Komplettliste1213[[#This Row],[ISBN]])</f>
        <v>https://www.ESV-Campus.de/978-3-503-23678-7</v>
      </c>
    </row>
    <row r="155" spans="1:16" x14ac:dyDescent="0.2">
      <c r="A155" s="33" t="s">
        <v>2738</v>
      </c>
      <c r="B155" s="34"/>
      <c r="C155" s="33" t="s">
        <v>2739</v>
      </c>
      <c r="D155" s="35" t="s">
        <v>2740</v>
      </c>
      <c r="E155" s="35" t="s">
        <v>2741</v>
      </c>
      <c r="F155" s="34"/>
      <c r="G155" s="34"/>
      <c r="H155" s="36"/>
      <c r="I155" s="36">
        <v>2</v>
      </c>
      <c r="J155" s="37">
        <v>43153</v>
      </c>
      <c r="K155" s="34" t="s">
        <v>184</v>
      </c>
      <c r="L155" s="34" t="s">
        <v>185</v>
      </c>
      <c r="M155" s="34" t="s">
        <v>2742</v>
      </c>
      <c r="N155" s="38">
        <v>614.66999999999996</v>
      </c>
      <c r="O155" s="39" t="s">
        <v>4647</v>
      </c>
      <c r="P155" s="52" t="str">
        <f>HYPERLINK("https://www.ESV-Campus.de/"&amp;Tabelle_Komplettliste1213[[#This Row],[ISBN]])</f>
        <v>https://www.ESV-Campus.de/978-3-503-17685-4</v>
      </c>
    </row>
    <row r="156" spans="1:16" ht="24" x14ac:dyDescent="0.2">
      <c r="A156" s="33" t="s">
        <v>4213</v>
      </c>
      <c r="B156" s="34"/>
      <c r="C156" s="33" t="s">
        <v>4214</v>
      </c>
      <c r="D156" s="35" t="s">
        <v>4215</v>
      </c>
      <c r="E156" s="35" t="s">
        <v>4216</v>
      </c>
      <c r="F156" s="34"/>
      <c r="G156" s="34"/>
      <c r="H156" s="36"/>
      <c r="I156" s="36">
        <v>1</v>
      </c>
      <c r="J156" s="37">
        <v>44659</v>
      </c>
      <c r="K156" s="34" t="s">
        <v>184</v>
      </c>
      <c r="L156" s="34" t="s">
        <v>185</v>
      </c>
      <c r="M156" s="34" t="s">
        <v>2673</v>
      </c>
      <c r="N156" s="38">
        <v>287.62</v>
      </c>
      <c r="O156" s="39" t="s">
        <v>4647</v>
      </c>
      <c r="P156" s="52" t="str">
        <f>HYPERLINK("https://www.ESV-Campus.de/"&amp;Tabelle_Komplettliste1213[[#This Row],[ISBN]])</f>
        <v>https://www.ESV-Campus.de/978-3-503-20939-2</v>
      </c>
    </row>
    <row r="157" spans="1:16" x14ac:dyDescent="0.2">
      <c r="A157" s="33" t="s">
        <v>4342</v>
      </c>
      <c r="B157" s="34"/>
      <c r="C157" s="33" t="s">
        <v>4343</v>
      </c>
      <c r="D157" s="35" t="s">
        <v>4344</v>
      </c>
      <c r="E157" s="35" t="s">
        <v>3700</v>
      </c>
      <c r="F157" s="34"/>
      <c r="G157" s="34"/>
      <c r="H157" s="36"/>
      <c r="I157" s="36">
        <v>3</v>
      </c>
      <c r="J157" s="37">
        <v>44804</v>
      </c>
      <c r="K157" s="34" t="s">
        <v>184</v>
      </c>
      <c r="L157" s="34" t="s">
        <v>185</v>
      </c>
      <c r="M157" s="34" t="s">
        <v>2831</v>
      </c>
      <c r="N157" s="38">
        <v>301.06</v>
      </c>
      <c r="O157" s="39" t="s">
        <v>4647</v>
      </c>
      <c r="P157" s="52" t="str">
        <f>HYPERLINK("https://www.ESV-Campus.de/"&amp;Tabelle_Komplettliste1213[[#This Row],[ISBN]])</f>
        <v>https://www.ESV-Campus.de/978-3-503-21131-9</v>
      </c>
    </row>
    <row r="158" spans="1:16" ht="24" x14ac:dyDescent="0.2">
      <c r="A158" s="33" t="s">
        <v>3142</v>
      </c>
      <c r="B158" s="34"/>
      <c r="C158" s="33" t="s">
        <v>3143</v>
      </c>
      <c r="D158" s="35" t="s">
        <v>3144</v>
      </c>
      <c r="E158" s="35" t="s">
        <v>3145</v>
      </c>
      <c r="F158" s="34"/>
      <c r="G158" s="34" t="s">
        <v>1646</v>
      </c>
      <c r="H158" s="36"/>
      <c r="I158" s="36">
        <v>7</v>
      </c>
      <c r="J158" s="37">
        <v>44281</v>
      </c>
      <c r="K158" s="34" t="s">
        <v>184</v>
      </c>
      <c r="L158" s="34" t="s">
        <v>185</v>
      </c>
      <c r="M158" s="34" t="s">
        <v>623</v>
      </c>
      <c r="N158" s="38">
        <v>168.58</v>
      </c>
      <c r="O158" s="39" t="s">
        <v>4647</v>
      </c>
      <c r="P158" s="52" t="str">
        <f>HYPERLINK("https://www.ESV-Campus.de/"&amp;Tabelle_Komplettliste1213[[#This Row],[ISBN]])</f>
        <v>https://www.ESV-Campus.de/978-3-503-18753-9</v>
      </c>
    </row>
    <row r="159" spans="1:16" ht="24" x14ac:dyDescent="0.2">
      <c r="A159" s="33" t="s">
        <v>298</v>
      </c>
      <c r="B159" s="34"/>
      <c r="C159" s="33" t="s">
        <v>299</v>
      </c>
      <c r="D159" s="35" t="s">
        <v>300</v>
      </c>
      <c r="E159" s="35" t="s">
        <v>301</v>
      </c>
      <c r="F159" s="34"/>
      <c r="G159" s="34" t="s">
        <v>302</v>
      </c>
      <c r="H159" s="36"/>
      <c r="I159" s="36">
        <v>2</v>
      </c>
      <c r="J159" s="37">
        <v>40283</v>
      </c>
      <c r="K159" s="34" t="s">
        <v>184</v>
      </c>
      <c r="L159" s="34" t="s">
        <v>185</v>
      </c>
      <c r="M159" s="34" t="s">
        <v>303</v>
      </c>
      <c r="N159" s="38">
        <v>269.33999999999997</v>
      </c>
      <c r="O159" s="39" t="s">
        <v>4647</v>
      </c>
      <c r="P159" s="52" t="str">
        <f>HYPERLINK("https://www.ESV-Campus.de/"&amp;Tabelle_Komplettliste1213[[#This Row],[ISBN]])</f>
        <v>https://www.ESV-Campus.de/978-3-503-12090-1</v>
      </c>
    </row>
    <row r="160" spans="1:16" ht="36" x14ac:dyDescent="0.2">
      <c r="A160" s="33" t="s">
        <v>3721</v>
      </c>
      <c r="B160" s="34"/>
      <c r="C160" s="33" t="s">
        <v>3722</v>
      </c>
      <c r="D160" s="35" t="s">
        <v>3723</v>
      </c>
      <c r="E160" s="35" t="s">
        <v>3724</v>
      </c>
      <c r="F160" s="34"/>
      <c r="G160" s="34"/>
      <c r="H160" s="36"/>
      <c r="I160" s="36">
        <v>5</v>
      </c>
      <c r="J160" s="37">
        <v>44259</v>
      </c>
      <c r="K160" s="34" t="s">
        <v>184</v>
      </c>
      <c r="L160" s="34" t="s">
        <v>3725</v>
      </c>
      <c r="M160" s="34" t="s">
        <v>3726</v>
      </c>
      <c r="N160" s="38">
        <v>258.82</v>
      </c>
      <c r="O160" s="39" t="s">
        <v>4647</v>
      </c>
      <c r="P160" s="52" t="str">
        <f>HYPERLINK("https://www.ESV-Campus.de/"&amp;Tabelle_Komplettliste1213[[#This Row],[ISBN]])</f>
        <v>https://www.ESV-Campus.de/978-3-503-19596-1</v>
      </c>
    </row>
    <row r="161" spans="1:16" x14ac:dyDescent="0.2">
      <c r="A161" s="33" t="s">
        <v>2036</v>
      </c>
      <c r="B161" s="34"/>
      <c r="C161" s="33" t="s">
        <v>2037</v>
      </c>
      <c r="D161" s="35" t="s">
        <v>2038</v>
      </c>
      <c r="E161" s="35" t="s">
        <v>2039</v>
      </c>
      <c r="F161" s="34"/>
      <c r="G161" s="34"/>
      <c r="H161" s="36"/>
      <c r="I161" s="36">
        <v>15</v>
      </c>
      <c r="J161" s="37">
        <v>42306</v>
      </c>
      <c r="K161" s="34" t="s">
        <v>184</v>
      </c>
      <c r="L161" s="34" t="s">
        <v>2040</v>
      </c>
      <c r="M161" s="34" t="s">
        <v>2041</v>
      </c>
      <c r="N161" s="38">
        <v>186.55</v>
      </c>
      <c r="O161" s="39" t="s">
        <v>4647</v>
      </c>
      <c r="P161" s="52" t="str">
        <f>HYPERLINK("https://www.ESV-Campus.de/"&amp;Tabelle_Komplettliste1213[[#This Row],[ISBN]])</f>
        <v>https://www.ESV-Campus.de/978-3-503-16350-2</v>
      </c>
    </row>
  </sheetData>
  <sheetProtection sort="0" autoFilter="0"/>
  <conditionalFormatting sqref="A1 A3:A1048576">
    <cfRule type="duplicateValues" dxfId="12" priority="1"/>
  </conditionalFormatting>
  <printOptions horizontalCentered="1" gridLines="1"/>
  <pageMargins left="0" right="0" top="0.59055118110236227" bottom="0.59055118110236227" header="0.31496062992125984" footer="0.31496062992125984"/>
  <pageSetup paperSize="9" scale="47" fitToHeight="29" orientation="landscape" r:id="rId1"/>
  <headerFooter>
    <oddHeader>&amp;C&amp;F &amp;A</oddHeader>
    <oddFooter>&amp;LErich Schmidt Verlag, Berlin / Stand: 01.02.2024&amp;CSeite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A9447-7C66-4353-A12F-BDFBC186C474}">
  <dimension ref="A1:R442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G5" sqref="G5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22.285156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5703125" style="1" customWidth="1"/>
    <col min="13" max="13" width="9.5703125" style="1" customWidth="1"/>
    <col min="14" max="14" width="12.140625" style="3" customWidth="1"/>
    <col min="15" max="15" width="22.5703125" style="1" customWidth="1"/>
    <col min="16" max="16" width="45.7109375" style="1" customWidth="1"/>
    <col min="17" max="17" width="17.140625" style="1" customWidth="1"/>
    <col min="18" max="16384" width="16" style="1"/>
  </cols>
  <sheetData>
    <row r="1" spans="1:18" ht="36" x14ac:dyDescent="0.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3" t="s">
        <v>9</v>
      </c>
      <c r="K1" s="13" t="s">
        <v>10</v>
      </c>
      <c r="L1" s="13" t="s">
        <v>15</v>
      </c>
      <c r="M1" s="13" t="s">
        <v>11</v>
      </c>
      <c r="N1" s="15" t="s">
        <v>14</v>
      </c>
      <c r="O1" s="13" t="s">
        <v>12</v>
      </c>
      <c r="P1" s="13" t="s">
        <v>13</v>
      </c>
      <c r="Q1" s="15" t="s">
        <v>28</v>
      </c>
      <c r="R1" s="15" t="s">
        <v>29</v>
      </c>
    </row>
    <row r="2" spans="1:18" s="7" customFormat="1" ht="24" x14ac:dyDescent="0.2">
      <c r="A2" s="4" t="s">
        <v>2998</v>
      </c>
      <c r="B2" s="4"/>
      <c r="C2" s="4" t="s">
        <v>2999</v>
      </c>
      <c r="D2" s="4" t="s">
        <v>3000</v>
      </c>
      <c r="E2" s="4" t="s">
        <v>3001</v>
      </c>
      <c r="F2" s="4"/>
      <c r="G2" s="4"/>
      <c r="H2" s="10"/>
      <c r="I2" s="10">
        <v>1</v>
      </c>
      <c r="J2" s="5">
        <v>43412</v>
      </c>
      <c r="K2" s="4" t="s">
        <v>34</v>
      </c>
      <c r="L2" s="4" t="s">
        <v>783</v>
      </c>
      <c r="M2" s="4" t="s">
        <v>127</v>
      </c>
      <c r="N2" s="6">
        <v>103.53</v>
      </c>
      <c r="O2" s="4" t="s">
        <v>4645</v>
      </c>
      <c r="P2" s="18" t="str">
        <f>HYPERLINK("https://www.ESV-Campus.de/"&amp;Tabelle_Komplettliste12131415[[#This Row],[ISBN]])</f>
        <v>https://www.ESV-Campus.de/978-3-503-18205-3</v>
      </c>
      <c r="Q2" s="16" t="s">
        <v>5122</v>
      </c>
      <c r="R2" s="16" t="s">
        <v>5122</v>
      </c>
    </row>
    <row r="3" spans="1:18" s="19" customFormat="1" ht="24" x14ac:dyDescent="0.2">
      <c r="A3" s="8" t="s">
        <v>3521</v>
      </c>
      <c r="B3" s="4"/>
      <c r="C3" s="8" t="s">
        <v>3522</v>
      </c>
      <c r="D3" s="9" t="s">
        <v>3523</v>
      </c>
      <c r="E3" s="9" t="s">
        <v>3524</v>
      </c>
      <c r="F3" s="4"/>
      <c r="G3" s="4" t="s">
        <v>48</v>
      </c>
      <c r="H3" s="10">
        <v>44</v>
      </c>
      <c r="I3" s="10">
        <v>6</v>
      </c>
      <c r="J3" s="5">
        <v>44138</v>
      </c>
      <c r="K3" s="4" t="s">
        <v>34</v>
      </c>
      <c r="L3" s="4" t="s">
        <v>783</v>
      </c>
      <c r="M3" s="4" t="s">
        <v>50</v>
      </c>
      <c r="N3" s="11">
        <v>176.26</v>
      </c>
      <c r="O3" s="4" t="s">
        <v>4645</v>
      </c>
      <c r="P3" s="22" t="str">
        <f>HYPERLINK("https://www.ESV-Campus.de/"&amp;Tabelle_Komplettliste12131415[[#This Row],[ISBN]])</f>
        <v>https://www.ESV-Campus.de/978-3-503-19448-3</v>
      </c>
      <c r="Q3" s="17" t="s">
        <v>5122</v>
      </c>
      <c r="R3" s="17" t="s">
        <v>5122</v>
      </c>
    </row>
    <row r="4" spans="1:18" ht="24" x14ac:dyDescent="0.2">
      <c r="A4" s="33" t="s">
        <v>779</v>
      </c>
      <c r="B4" s="34"/>
      <c r="C4" s="33" t="s">
        <v>780</v>
      </c>
      <c r="D4" s="35" t="s">
        <v>781</v>
      </c>
      <c r="E4" s="35" t="s">
        <v>782</v>
      </c>
      <c r="F4" s="34"/>
      <c r="G4" s="34"/>
      <c r="H4" s="36"/>
      <c r="I4" s="36">
        <v>1</v>
      </c>
      <c r="J4" s="37">
        <v>40711</v>
      </c>
      <c r="K4" s="34" t="s">
        <v>34</v>
      </c>
      <c r="L4" s="34" t="s">
        <v>783</v>
      </c>
      <c r="M4" s="34" t="s">
        <v>784</v>
      </c>
      <c r="N4" s="38">
        <v>172.57</v>
      </c>
      <c r="O4" s="39" t="s">
        <v>4645</v>
      </c>
      <c r="P4" s="52" t="str">
        <f>HYPERLINK("https://www.ESV-Campus.de/"&amp;Tabelle_Komplettliste12131415[[#This Row],[ISBN]])</f>
        <v>https://www.ESV-Campus.de/978-3-503-12992-8</v>
      </c>
      <c r="Q4" s="53" t="s">
        <v>5122</v>
      </c>
      <c r="R4" s="53" t="s">
        <v>5122</v>
      </c>
    </row>
    <row r="5" spans="1:18" ht="24" x14ac:dyDescent="0.2">
      <c r="A5" s="33" t="s">
        <v>2901</v>
      </c>
      <c r="B5" s="34"/>
      <c r="C5" s="33" t="s">
        <v>2902</v>
      </c>
      <c r="D5" s="35" t="s">
        <v>2903</v>
      </c>
      <c r="E5" s="35" t="s">
        <v>2904</v>
      </c>
      <c r="F5" s="34"/>
      <c r="G5" s="34"/>
      <c r="H5" s="36"/>
      <c r="I5" s="36">
        <v>1</v>
      </c>
      <c r="J5" s="37">
        <v>43277</v>
      </c>
      <c r="K5" s="34" t="s">
        <v>34</v>
      </c>
      <c r="L5" s="34" t="s">
        <v>783</v>
      </c>
      <c r="M5" s="34" t="s">
        <v>127</v>
      </c>
      <c r="N5" s="38">
        <v>172.57</v>
      </c>
      <c r="O5" s="39" t="s">
        <v>4645</v>
      </c>
      <c r="P5" s="52" t="str">
        <f>HYPERLINK("https://www.ESV-Campus.de/"&amp;Tabelle_Komplettliste12131415[[#This Row],[ISBN]])</f>
        <v>https://www.ESV-Campus.de/978-3-503-18128-5</v>
      </c>
      <c r="Q5" s="53" t="s">
        <v>5122</v>
      </c>
      <c r="R5" s="53" t="s">
        <v>5122</v>
      </c>
    </row>
    <row r="6" spans="1:18" ht="24" x14ac:dyDescent="0.2">
      <c r="A6" s="33" t="s">
        <v>2543</v>
      </c>
      <c r="B6" s="34"/>
      <c r="C6" s="33" t="s">
        <v>2544</v>
      </c>
      <c r="D6" s="35" t="s">
        <v>2545</v>
      </c>
      <c r="E6" s="35" t="s">
        <v>2546</v>
      </c>
      <c r="F6" s="34"/>
      <c r="G6" s="34"/>
      <c r="H6" s="36"/>
      <c r="I6" s="36">
        <v>1</v>
      </c>
      <c r="J6" s="37">
        <v>42758</v>
      </c>
      <c r="K6" s="34" t="s">
        <v>34</v>
      </c>
      <c r="L6" s="34" t="s">
        <v>783</v>
      </c>
      <c r="M6" s="34" t="s">
        <v>50</v>
      </c>
      <c r="N6" s="38">
        <v>138.05000000000001</v>
      </c>
      <c r="O6" s="39" t="s">
        <v>4645</v>
      </c>
      <c r="P6" s="52" t="str">
        <f>HYPERLINK("https://www.ESV-Campus.de/"&amp;Tabelle_Komplettliste12131415[[#This Row],[ISBN]])</f>
        <v>https://www.ESV-Campus.de/978-3-503-17191-0</v>
      </c>
      <c r="Q6" s="53" t="s">
        <v>5122</v>
      </c>
      <c r="R6" s="53" t="s">
        <v>5122</v>
      </c>
    </row>
    <row r="7" spans="1:18" ht="24" x14ac:dyDescent="0.2">
      <c r="A7" s="33" t="s">
        <v>4228</v>
      </c>
      <c r="B7" s="34"/>
      <c r="C7" s="33" t="s">
        <v>4229</v>
      </c>
      <c r="D7" s="35" t="s">
        <v>4230</v>
      </c>
      <c r="E7" s="35" t="s">
        <v>4231</v>
      </c>
      <c r="F7" s="34"/>
      <c r="G7" s="34"/>
      <c r="H7" s="36"/>
      <c r="I7" s="36">
        <v>2</v>
      </c>
      <c r="J7" s="37">
        <v>44679</v>
      </c>
      <c r="K7" s="34" t="s">
        <v>34</v>
      </c>
      <c r="L7" s="34" t="s">
        <v>783</v>
      </c>
      <c r="M7" s="34" t="s">
        <v>4232</v>
      </c>
      <c r="N7" s="38">
        <v>116.74</v>
      </c>
      <c r="O7" s="39" t="s">
        <v>4645</v>
      </c>
      <c r="P7" s="52" t="str">
        <f>HYPERLINK("https://www.ESV-Campus.de/"&amp;Tabelle_Komplettliste12131415[[#This Row],[ISBN]])</f>
        <v>https://www.ESV-Campus.de/978-3-503-20955-2</v>
      </c>
      <c r="Q7" s="53" t="s">
        <v>5122</v>
      </c>
      <c r="R7" s="53" t="s">
        <v>5122</v>
      </c>
    </row>
    <row r="8" spans="1:18" ht="24" x14ac:dyDescent="0.2">
      <c r="A8" s="33" t="s">
        <v>1211</v>
      </c>
      <c r="B8" s="34"/>
      <c r="C8" s="33" t="s">
        <v>1212</v>
      </c>
      <c r="D8" s="35" t="s">
        <v>1213</v>
      </c>
      <c r="E8" s="35" t="s">
        <v>1214</v>
      </c>
      <c r="F8" s="34"/>
      <c r="G8" s="34" t="s">
        <v>89</v>
      </c>
      <c r="H8" s="36">
        <v>25</v>
      </c>
      <c r="I8" s="36">
        <v>1</v>
      </c>
      <c r="J8" s="37">
        <v>41033</v>
      </c>
      <c r="K8" s="34" t="s">
        <v>34</v>
      </c>
      <c r="L8" s="34" t="s">
        <v>783</v>
      </c>
      <c r="M8" s="34" t="s">
        <v>1215</v>
      </c>
      <c r="N8" s="38">
        <v>241.61</v>
      </c>
      <c r="O8" s="39" t="s">
        <v>4645</v>
      </c>
      <c r="P8" s="52" t="str">
        <f>HYPERLINK("https://www.ESV-Campus.de/"&amp;Tabelle_Komplettliste12131415[[#This Row],[ISBN]])</f>
        <v>https://www.ESV-Campus.de/978-3-503-13883-8</v>
      </c>
      <c r="Q8" s="53" t="s">
        <v>5122</v>
      </c>
      <c r="R8" s="53" t="s">
        <v>5122</v>
      </c>
    </row>
    <row r="9" spans="1:18" ht="24" x14ac:dyDescent="0.2">
      <c r="A9" s="33" t="s">
        <v>4318</v>
      </c>
      <c r="B9" s="34"/>
      <c r="C9" s="33" t="s">
        <v>4319</v>
      </c>
      <c r="D9" s="35" t="s">
        <v>4320</v>
      </c>
      <c r="E9" s="35" t="s">
        <v>4321</v>
      </c>
      <c r="F9" s="34"/>
      <c r="G9" s="34"/>
      <c r="H9" s="36"/>
      <c r="I9" s="36">
        <v>4</v>
      </c>
      <c r="J9" s="37">
        <v>44896</v>
      </c>
      <c r="K9" s="34" t="s">
        <v>34</v>
      </c>
      <c r="L9" s="34" t="s">
        <v>752</v>
      </c>
      <c r="M9" s="34" t="s">
        <v>991</v>
      </c>
      <c r="N9" s="38">
        <v>312.58</v>
      </c>
      <c r="O9" s="39" t="s">
        <v>4645</v>
      </c>
      <c r="P9" s="52" t="str">
        <f>HYPERLINK("https://www.ESV-Campus.de/"&amp;Tabelle_Komplettliste12131415[[#This Row],[ISBN]])</f>
        <v>https://www.ESV-Campus.de/978-3-503-21112-8</v>
      </c>
      <c r="Q9" s="53" t="s">
        <v>5122</v>
      </c>
      <c r="R9" s="53" t="s">
        <v>5122</v>
      </c>
    </row>
    <row r="10" spans="1:18" ht="24" x14ac:dyDescent="0.2">
      <c r="A10" s="33" t="s">
        <v>1420</v>
      </c>
      <c r="B10" s="34"/>
      <c r="C10" s="33" t="s">
        <v>1421</v>
      </c>
      <c r="D10" s="35" t="s">
        <v>1422</v>
      </c>
      <c r="E10" s="35" t="s">
        <v>1423</v>
      </c>
      <c r="F10" s="34"/>
      <c r="G10" s="34"/>
      <c r="H10" s="36"/>
      <c r="I10" s="36">
        <v>1</v>
      </c>
      <c r="J10" s="37">
        <v>41445</v>
      </c>
      <c r="K10" s="34" t="s">
        <v>34</v>
      </c>
      <c r="L10" s="34" t="s">
        <v>752</v>
      </c>
      <c r="M10" s="34" t="s">
        <v>1424</v>
      </c>
      <c r="N10" s="38">
        <v>138.05000000000001</v>
      </c>
      <c r="O10" s="39" t="s">
        <v>4645</v>
      </c>
      <c r="P10" s="52" t="str">
        <f>HYPERLINK("https://www.ESV-Campus.de/"&amp;Tabelle_Komplettliste12131415[[#This Row],[ISBN]])</f>
        <v>https://www.ESV-Campus.de/978-3-503-15421-0</v>
      </c>
      <c r="Q10" s="53" t="s">
        <v>5122</v>
      </c>
      <c r="R10" s="53" t="s">
        <v>5122</v>
      </c>
    </row>
    <row r="11" spans="1:18" ht="24" x14ac:dyDescent="0.2">
      <c r="A11" s="33" t="s">
        <v>1747</v>
      </c>
      <c r="B11" s="34"/>
      <c r="C11" s="33" t="s">
        <v>1748</v>
      </c>
      <c r="D11" s="35" t="s">
        <v>1749</v>
      </c>
      <c r="E11" s="35" t="s">
        <v>1750</v>
      </c>
      <c r="F11" s="34"/>
      <c r="G11" s="34"/>
      <c r="H11" s="36"/>
      <c r="I11" s="36">
        <v>1</v>
      </c>
      <c r="J11" s="37">
        <v>41863</v>
      </c>
      <c r="K11" s="34" t="s">
        <v>34</v>
      </c>
      <c r="L11" s="34" t="s">
        <v>752</v>
      </c>
      <c r="M11" s="34" t="s">
        <v>127</v>
      </c>
      <c r="N11" s="38">
        <v>310.62</v>
      </c>
      <c r="O11" s="39" t="s">
        <v>4645</v>
      </c>
      <c r="P11" s="52" t="str">
        <f>HYPERLINK("https://www.ESV-Campus.de/"&amp;Tabelle_Komplettliste12131415[[#This Row],[ISBN]])</f>
        <v>https://www.ESV-Campus.de/978-3-503-15708-2</v>
      </c>
      <c r="Q11" s="53" t="s">
        <v>5122</v>
      </c>
      <c r="R11" s="53" t="s">
        <v>5122</v>
      </c>
    </row>
    <row r="12" spans="1:18" ht="24" x14ac:dyDescent="0.2">
      <c r="A12" s="33" t="s">
        <v>4406</v>
      </c>
      <c r="B12" s="34"/>
      <c r="C12" s="33" t="s">
        <v>4407</v>
      </c>
      <c r="D12" s="35" t="s">
        <v>4408</v>
      </c>
      <c r="E12" s="35" t="s">
        <v>4409</v>
      </c>
      <c r="F12" s="34"/>
      <c r="G12" s="34"/>
      <c r="H12" s="36"/>
      <c r="I12" s="36">
        <v>1</v>
      </c>
      <c r="J12" s="37">
        <v>44889</v>
      </c>
      <c r="K12" s="34" t="s">
        <v>34</v>
      </c>
      <c r="L12" s="34" t="s">
        <v>752</v>
      </c>
      <c r="M12" s="34" t="s">
        <v>91</v>
      </c>
      <c r="N12" s="38">
        <v>176.26</v>
      </c>
      <c r="O12" s="39" t="s">
        <v>4645</v>
      </c>
      <c r="P12" s="52" t="str">
        <f>HYPERLINK("https://www.ESV-Campus.de/"&amp;Tabelle_Komplettliste12131415[[#This Row],[ISBN]])</f>
        <v>https://www.ESV-Campus.de/978-3-503-21189-0</v>
      </c>
      <c r="Q12" s="53" t="s">
        <v>5122</v>
      </c>
      <c r="R12" s="53" t="s">
        <v>5122</v>
      </c>
    </row>
    <row r="13" spans="1:18" ht="24" x14ac:dyDescent="0.2">
      <c r="A13" s="33" t="s">
        <v>987</v>
      </c>
      <c r="B13" s="34"/>
      <c r="C13" s="33" t="s">
        <v>988</v>
      </c>
      <c r="D13" s="35" t="s">
        <v>989</v>
      </c>
      <c r="E13" s="35" t="s">
        <v>990</v>
      </c>
      <c r="F13" s="34"/>
      <c r="G13" s="34"/>
      <c r="H13" s="36"/>
      <c r="I13" s="36">
        <v>1</v>
      </c>
      <c r="J13" s="37">
        <v>40924</v>
      </c>
      <c r="K13" s="34" t="s">
        <v>34</v>
      </c>
      <c r="L13" s="34" t="s">
        <v>752</v>
      </c>
      <c r="M13" s="34" t="s">
        <v>991</v>
      </c>
      <c r="N13" s="38">
        <v>276.10000000000002</v>
      </c>
      <c r="O13" s="39" t="s">
        <v>4645</v>
      </c>
      <c r="P13" s="52" t="str">
        <f>HYPERLINK("https://www.ESV-Campus.de/"&amp;Tabelle_Komplettliste12131415[[#This Row],[ISBN]])</f>
        <v>https://www.ESV-Campus.de/978-3-503-13689-6</v>
      </c>
      <c r="Q13" s="53" t="s">
        <v>5122</v>
      </c>
      <c r="R13" s="53" t="s">
        <v>5122</v>
      </c>
    </row>
    <row r="14" spans="1:18" ht="24" x14ac:dyDescent="0.2">
      <c r="A14" s="33" t="s">
        <v>748</v>
      </c>
      <c r="B14" s="34"/>
      <c r="C14" s="33" t="s">
        <v>749</v>
      </c>
      <c r="D14" s="35" t="s">
        <v>750</v>
      </c>
      <c r="E14" s="35" t="s">
        <v>751</v>
      </c>
      <c r="F14" s="34"/>
      <c r="G14" s="34"/>
      <c r="H14" s="36"/>
      <c r="I14" s="36">
        <v>2</v>
      </c>
      <c r="J14" s="37">
        <v>40553</v>
      </c>
      <c r="K14" s="34" t="s">
        <v>34</v>
      </c>
      <c r="L14" s="34" t="s">
        <v>752</v>
      </c>
      <c r="M14" s="34" t="s">
        <v>677</v>
      </c>
      <c r="N14" s="38">
        <v>207.09</v>
      </c>
      <c r="O14" s="39" t="s">
        <v>4645</v>
      </c>
      <c r="P14" s="52" t="str">
        <f>HYPERLINK("https://www.ESV-Campus.de/"&amp;Tabelle_Komplettliste12131415[[#This Row],[ISBN]])</f>
        <v>https://www.ESV-Campus.de/978-3-503-12958-4</v>
      </c>
      <c r="Q14" s="53" t="s">
        <v>5122</v>
      </c>
      <c r="R14" s="53" t="s">
        <v>5122</v>
      </c>
    </row>
    <row r="15" spans="1:18" ht="24" x14ac:dyDescent="0.2">
      <c r="A15" s="33" t="s">
        <v>4024</v>
      </c>
      <c r="B15" s="34"/>
      <c r="C15" s="33" t="s">
        <v>4025</v>
      </c>
      <c r="D15" s="35" t="s">
        <v>4026</v>
      </c>
      <c r="E15" s="35" t="s">
        <v>4027</v>
      </c>
      <c r="F15" s="34"/>
      <c r="G15" s="34"/>
      <c r="H15" s="36"/>
      <c r="I15" s="36">
        <v>1</v>
      </c>
      <c r="J15" s="37">
        <v>44580</v>
      </c>
      <c r="K15" s="34" t="s">
        <v>34</v>
      </c>
      <c r="L15" s="34" t="s">
        <v>720</v>
      </c>
      <c r="M15" s="34" t="s">
        <v>91</v>
      </c>
      <c r="N15" s="38">
        <v>521.86</v>
      </c>
      <c r="O15" s="39" t="s">
        <v>4645</v>
      </c>
      <c r="P15" s="52" t="str">
        <f>HYPERLINK("https://www.ESV-Campus.de/"&amp;Tabelle_Komplettliste12131415[[#This Row],[ISBN]])</f>
        <v>https://www.ESV-Campus.de/978-3-503-20588-2</v>
      </c>
      <c r="Q15" s="53" t="s">
        <v>5122</v>
      </c>
      <c r="R15" s="53" t="s">
        <v>5122</v>
      </c>
    </row>
    <row r="16" spans="1:18" ht="36" x14ac:dyDescent="0.2">
      <c r="A16" s="33" t="s">
        <v>881</v>
      </c>
      <c r="B16" s="34"/>
      <c r="C16" s="33" t="s">
        <v>882</v>
      </c>
      <c r="D16" s="35" t="s">
        <v>883</v>
      </c>
      <c r="E16" s="35" t="s">
        <v>884</v>
      </c>
      <c r="F16" s="34"/>
      <c r="G16" s="34" t="s">
        <v>89</v>
      </c>
      <c r="H16" s="36">
        <v>21</v>
      </c>
      <c r="I16" s="36">
        <v>1</v>
      </c>
      <c r="J16" s="37">
        <v>40849</v>
      </c>
      <c r="K16" s="34" t="s">
        <v>34</v>
      </c>
      <c r="L16" s="34" t="s">
        <v>720</v>
      </c>
      <c r="M16" s="34" t="s">
        <v>885</v>
      </c>
      <c r="N16" s="38">
        <v>241.61</v>
      </c>
      <c r="O16" s="39" t="s">
        <v>4645</v>
      </c>
      <c r="P16" s="52" t="str">
        <f>HYPERLINK("https://www.ESV-Campus.de/"&amp;Tabelle_Komplettliste12131415[[#This Row],[ISBN]])</f>
        <v>https://www.ESV-Campus.de/978-3-503-13063-4</v>
      </c>
      <c r="Q16" s="53" t="s">
        <v>5122</v>
      </c>
      <c r="R16" s="53" t="s">
        <v>5122</v>
      </c>
    </row>
    <row r="17" spans="1:18" ht="24" x14ac:dyDescent="0.2">
      <c r="A17" s="33" t="s">
        <v>716</v>
      </c>
      <c r="B17" s="34"/>
      <c r="C17" s="33" t="s">
        <v>717</v>
      </c>
      <c r="D17" s="35" t="s">
        <v>718</v>
      </c>
      <c r="E17" s="35" t="s">
        <v>719</v>
      </c>
      <c r="F17" s="34"/>
      <c r="G17" s="34" t="s">
        <v>89</v>
      </c>
      <c r="H17" s="36">
        <v>18</v>
      </c>
      <c r="I17" s="36">
        <v>1</v>
      </c>
      <c r="J17" s="37">
        <v>40498</v>
      </c>
      <c r="K17" s="34" t="s">
        <v>34</v>
      </c>
      <c r="L17" s="34" t="s">
        <v>720</v>
      </c>
      <c r="M17" s="34" t="s">
        <v>91</v>
      </c>
      <c r="N17" s="38">
        <v>238.31</v>
      </c>
      <c r="O17" s="39" t="s">
        <v>4645</v>
      </c>
      <c r="P17" s="52" t="str">
        <f>HYPERLINK("https://www.ESV-Campus.de/"&amp;Tabelle_Komplettliste12131415[[#This Row],[ISBN]])</f>
        <v>https://www.ESV-Campus.de/978-3-503-12915-7</v>
      </c>
      <c r="Q17" s="53" t="s">
        <v>5122</v>
      </c>
      <c r="R17" s="53" t="s">
        <v>5122</v>
      </c>
    </row>
    <row r="18" spans="1:18" ht="24" x14ac:dyDescent="0.2">
      <c r="A18" s="33" t="s">
        <v>523</v>
      </c>
      <c r="B18" s="34"/>
      <c r="C18" s="33" t="s">
        <v>524</v>
      </c>
      <c r="D18" s="35" t="s">
        <v>525</v>
      </c>
      <c r="E18" s="35" t="s">
        <v>526</v>
      </c>
      <c r="F18" s="34"/>
      <c r="G18" s="34"/>
      <c r="H18" s="36"/>
      <c r="I18" s="36">
        <v>1</v>
      </c>
      <c r="J18" s="37">
        <v>40197</v>
      </c>
      <c r="K18" s="34" t="s">
        <v>34</v>
      </c>
      <c r="L18" s="34" t="s">
        <v>201</v>
      </c>
      <c r="M18" s="34" t="s">
        <v>110</v>
      </c>
      <c r="N18" s="38">
        <v>172.57</v>
      </c>
      <c r="O18" s="39" t="s">
        <v>4645</v>
      </c>
      <c r="P18" s="52" t="str">
        <f>HYPERLINK("https://www.ESV-Campus.de/"&amp;Tabelle_Komplettliste12131415[[#This Row],[ISBN]])</f>
        <v>https://www.ESV-Campus.de/978-3-503-12417-6</v>
      </c>
      <c r="Q18" s="53" t="s">
        <v>5122</v>
      </c>
      <c r="R18" s="53" t="s">
        <v>5122</v>
      </c>
    </row>
    <row r="19" spans="1:18" ht="24" x14ac:dyDescent="0.2">
      <c r="A19" s="33" t="s">
        <v>197</v>
      </c>
      <c r="B19" s="34"/>
      <c r="C19" s="33" t="s">
        <v>198</v>
      </c>
      <c r="D19" s="35" t="s">
        <v>199</v>
      </c>
      <c r="E19" s="35" t="s">
        <v>200</v>
      </c>
      <c r="F19" s="34"/>
      <c r="G19" s="34"/>
      <c r="H19" s="36"/>
      <c r="I19" s="36">
        <v>1</v>
      </c>
      <c r="J19" s="37">
        <v>40057</v>
      </c>
      <c r="K19" s="34" t="s">
        <v>34</v>
      </c>
      <c r="L19" s="34" t="s">
        <v>201</v>
      </c>
      <c r="M19" s="34" t="s">
        <v>91</v>
      </c>
      <c r="N19" s="38">
        <v>203.79</v>
      </c>
      <c r="O19" s="39" t="s">
        <v>4645</v>
      </c>
      <c r="P19" s="52" t="str">
        <f>HYPERLINK("https://www.ESV-Campus.de/"&amp;Tabelle_Komplettliste12131415[[#This Row],[ISBN]])</f>
        <v>https://www.ESV-Campus.de/978-3-503-11412-2</v>
      </c>
      <c r="Q19" s="53" t="s">
        <v>5122</v>
      </c>
      <c r="R19" s="53" t="s">
        <v>5122</v>
      </c>
    </row>
    <row r="20" spans="1:18" ht="24" x14ac:dyDescent="0.2">
      <c r="A20" s="33" t="s">
        <v>1228</v>
      </c>
      <c r="B20" s="34"/>
      <c r="C20" s="33" t="s">
        <v>1229</v>
      </c>
      <c r="D20" s="35" t="s">
        <v>1230</v>
      </c>
      <c r="E20" s="35" t="s">
        <v>1231</v>
      </c>
      <c r="F20" s="34"/>
      <c r="G20" s="34"/>
      <c r="H20" s="36"/>
      <c r="I20" s="36">
        <v>2</v>
      </c>
      <c r="J20" s="37">
        <v>41031</v>
      </c>
      <c r="K20" s="34" t="s">
        <v>34</v>
      </c>
      <c r="L20" s="34" t="s">
        <v>725</v>
      </c>
      <c r="M20" s="34" t="s">
        <v>110</v>
      </c>
      <c r="N20" s="38">
        <v>138.05000000000001</v>
      </c>
      <c r="O20" s="39" t="s">
        <v>4645</v>
      </c>
      <c r="P20" s="52" t="str">
        <f>HYPERLINK("https://www.ESV-Campus.de/"&amp;Tabelle_Komplettliste12131415[[#This Row],[ISBN]])</f>
        <v>https://www.ESV-Campus.de/978-3-503-13893-7</v>
      </c>
      <c r="Q20" s="53" t="s">
        <v>5122</v>
      </c>
      <c r="R20" s="53" t="s">
        <v>5122</v>
      </c>
    </row>
    <row r="21" spans="1:18" ht="24" x14ac:dyDescent="0.2">
      <c r="A21" s="33" t="s">
        <v>1332</v>
      </c>
      <c r="B21" s="34"/>
      <c r="C21" s="33" t="s">
        <v>1333</v>
      </c>
      <c r="D21" s="35" t="s">
        <v>1334</v>
      </c>
      <c r="E21" s="35" t="s">
        <v>1335</v>
      </c>
      <c r="F21" s="34"/>
      <c r="G21" s="34"/>
      <c r="H21" s="36"/>
      <c r="I21" s="36">
        <v>4</v>
      </c>
      <c r="J21" s="37">
        <v>41347</v>
      </c>
      <c r="K21" s="34" t="s">
        <v>34</v>
      </c>
      <c r="L21" s="34" t="s">
        <v>725</v>
      </c>
      <c r="M21" s="34" t="s">
        <v>1336</v>
      </c>
      <c r="N21" s="38">
        <v>207.09</v>
      </c>
      <c r="O21" s="39" t="s">
        <v>4645</v>
      </c>
      <c r="P21" s="52" t="str">
        <f>HYPERLINK("https://www.ESV-Campus.de/"&amp;Tabelle_Komplettliste12131415[[#This Row],[ISBN]])</f>
        <v>https://www.ESV-Campus.de/978-3-503-14431-0</v>
      </c>
      <c r="Q21" s="53" t="s">
        <v>5122</v>
      </c>
      <c r="R21" s="53" t="s">
        <v>5122</v>
      </c>
    </row>
    <row r="22" spans="1:18" ht="24" x14ac:dyDescent="0.2">
      <c r="A22" s="33" t="s">
        <v>721</v>
      </c>
      <c r="B22" s="34"/>
      <c r="C22" s="33" t="s">
        <v>722</v>
      </c>
      <c r="D22" s="35" t="s">
        <v>723</v>
      </c>
      <c r="E22" s="35" t="s">
        <v>724</v>
      </c>
      <c r="F22" s="34"/>
      <c r="G22" s="34"/>
      <c r="H22" s="36"/>
      <c r="I22" s="36">
        <v>1</v>
      </c>
      <c r="J22" s="37">
        <v>40553</v>
      </c>
      <c r="K22" s="34" t="s">
        <v>34</v>
      </c>
      <c r="L22" s="34" t="s">
        <v>725</v>
      </c>
      <c r="M22" s="34" t="s">
        <v>677</v>
      </c>
      <c r="N22" s="38">
        <v>155.33000000000001</v>
      </c>
      <c r="O22" s="39" t="s">
        <v>4645</v>
      </c>
      <c r="P22" s="52" t="str">
        <f>HYPERLINK("https://www.ESV-Campus.de/"&amp;Tabelle_Komplettliste12131415[[#This Row],[ISBN]])</f>
        <v>https://www.ESV-Campus.de/978-3-503-12933-1</v>
      </c>
      <c r="Q22" s="53" t="s">
        <v>5121</v>
      </c>
      <c r="R22" s="53" t="s">
        <v>5122</v>
      </c>
    </row>
    <row r="23" spans="1:18" ht="24" x14ac:dyDescent="0.2">
      <c r="A23" s="33" t="s">
        <v>602</v>
      </c>
      <c r="B23" s="34"/>
      <c r="C23" s="33" t="s">
        <v>603</v>
      </c>
      <c r="D23" s="35" t="s">
        <v>604</v>
      </c>
      <c r="E23" s="35" t="s">
        <v>605</v>
      </c>
      <c r="F23" s="34"/>
      <c r="G23" s="34" t="s">
        <v>84</v>
      </c>
      <c r="H23" s="36">
        <v>72</v>
      </c>
      <c r="I23" s="36">
        <v>1</v>
      </c>
      <c r="J23" s="37">
        <v>40255</v>
      </c>
      <c r="K23" s="34" t="s">
        <v>34</v>
      </c>
      <c r="L23" s="34" t="s">
        <v>78</v>
      </c>
      <c r="M23" s="34" t="s">
        <v>91</v>
      </c>
      <c r="N23" s="38">
        <v>241.61</v>
      </c>
      <c r="O23" s="39" t="s">
        <v>4645</v>
      </c>
      <c r="P23" s="52" t="str">
        <f>HYPERLINK("https://www.ESV-Campus.de/"&amp;Tabelle_Komplettliste12131415[[#This Row],[ISBN]])</f>
        <v>https://www.ESV-Campus.de/978-3-503-12488-6</v>
      </c>
      <c r="Q23" s="53" t="s">
        <v>5122</v>
      </c>
      <c r="R23" s="53" t="s">
        <v>5122</v>
      </c>
    </row>
    <row r="24" spans="1:18" ht="36" x14ac:dyDescent="0.2">
      <c r="A24" s="33" t="s">
        <v>1723</v>
      </c>
      <c r="B24" s="34"/>
      <c r="C24" s="33" t="s">
        <v>1724</v>
      </c>
      <c r="D24" s="35" t="s">
        <v>1725</v>
      </c>
      <c r="E24" s="35" t="s">
        <v>1726</v>
      </c>
      <c r="F24" s="34"/>
      <c r="G24" s="34"/>
      <c r="H24" s="36"/>
      <c r="I24" s="36">
        <v>1</v>
      </c>
      <c r="J24" s="37">
        <v>41801</v>
      </c>
      <c r="K24" s="34" t="s">
        <v>34</v>
      </c>
      <c r="L24" s="34" t="s">
        <v>78</v>
      </c>
      <c r="M24" s="34" t="s">
        <v>50</v>
      </c>
      <c r="N24" s="38">
        <v>172.57</v>
      </c>
      <c r="O24" s="39" t="s">
        <v>4645</v>
      </c>
      <c r="P24" s="52" t="str">
        <f>HYPERLINK("https://www.ESV-Campus.de/"&amp;Tabelle_Komplettliste12131415[[#This Row],[ISBN]])</f>
        <v>https://www.ESV-Campus.de/978-3-503-15688-7</v>
      </c>
      <c r="Q24" s="53" t="s">
        <v>5122</v>
      </c>
      <c r="R24" s="53" t="s">
        <v>5122</v>
      </c>
    </row>
    <row r="25" spans="1:18" ht="24" x14ac:dyDescent="0.2">
      <c r="A25" s="33" t="s">
        <v>3505</v>
      </c>
      <c r="B25" s="34"/>
      <c r="C25" s="33" t="s">
        <v>3506</v>
      </c>
      <c r="D25" s="35" t="s">
        <v>3507</v>
      </c>
      <c r="E25" s="35" t="s">
        <v>3508</v>
      </c>
      <c r="F25" s="34"/>
      <c r="G25" s="34"/>
      <c r="H25" s="36"/>
      <c r="I25" s="36">
        <v>3</v>
      </c>
      <c r="J25" s="37">
        <v>44125</v>
      </c>
      <c r="K25" s="34" t="s">
        <v>34</v>
      </c>
      <c r="L25" s="34" t="s">
        <v>78</v>
      </c>
      <c r="M25" s="34" t="s">
        <v>601</v>
      </c>
      <c r="N25" s="38">
        <v>279.94</v>
      </c>
      <c r="O25" s="39" t="s">
        <v>4645</v>
      </c>
      <c r="P25" s="52" t="str">
        <f>HYPERLINK("https://www.ESV-Campus.de/"&amp;Tabelle_Komplettliste12131415[[#This Row],[ISBN]])</f>
        <v>https://www.ESV-Campus.de/978-3-503-19437-7</v>
      </c>
      <c r="Q25" s="53" t="s">
        <v>5122</v>
      </c>
      <c r="R25" s="53" t="s">
        <v>5122</v>
      </c>
    </row>
    <row r="26" spans="1:18" ht="24" x14ac:dyDescent="0.2">
      <c r="A26" s="33" t="s">
        <v>4233</v>
      </c>
      <c r="B26" s="34"/>
      <c r="C26" s="33" t="s">
        <v>4234</v>
      </c>
      <c r="D26" s="35" t="s">
        <v>4235</v>
      </c>
      <c r="E26" s="35" t="s">
        <v>4236</v>
      </c>
      <c r="F26" s="34"/>
      <c r="G26" s="34"/>
      <c r="H26" s="36"/>
      <c r="I26" s="36">
        <v>1</v>
      </c>
      <c r="J26" s="37">
        <v>44700</v>
      </c>
      <c r="K26" s="34" t="s">
        <v>34</v>
      </c>
      <c r="L26" s="34" t="s">
        <v>78</v>
      </c>
      <c r="M26" s="34" t="s">
        <v>127</v>
      </c>
      <c r="N26" s="38">
        <v>193.54</v>
      </c>
      <c r="O26" s="39" t="s">
        <v>4645</v>
      </c>
      <c r="P26" s="52" t="str">
        <f>HYPERLINK("https://www.ESV-Campus.de/"&amp;Tabelle_Komplettliste12131415[[#This Row],[ISBN]])</f>
        <v>https://www.ESV-Campus.de/978-3-503-20961-3</v>
      </c>
      <c r="Q26" s="53" t="s">
        <v>5122</v>
      </c>
      <c r="R26" s="53" t="s">
        <v>5122</v>
      </c>
    </row>
    <row r="27" spans="1:18" ht="24" x14ac:dyDescent="0.2">
      <c r="A27" s="33" t="s">
        <v>4610</v>
      </c>
      <c r="B27" s="34"/>
      <c r="C27" s="33" t="s">
        <v>4611</v>
      </c>
      <c r="D27" s="35" t="s">
        <v>4612</v>
      </c>
      <c r="E27" s="35" t="s">
        <v>4613</v>
      </c>
      <c r="F27" s="34"/>
      <c r="G27" s="34"/>
      <c r="H27" s="36"/>
      <c r="I27" s="36">
        <v>1</v>
      </c>
      <c r="J27" s="37">
        <v>45140</v>
      </c>
      <c r="K27" s="34" t="s">
        <v>34</v>
      </c>
      <c r="L27" s="34" t="s">
        <v>78</v>
      </c>
      <c r="M27" s="34" t="s">
        <v>79</v>
      </c>
      <c r="N27" s="38">
        <v>176.26</v>
      </c>
      <c r="O27" s="39" t="s">
        <v>4645</v>
      </c>
      <c r="P27" s="52" t="str">
        <f>HYPERLINK("https://www.ESV-Campus.de/"&amp;Tabelle_Komplettliste12131415[[#This Row],[ISBN]])</f>
        <v>https://www.ESV-Campus.de/978-3-503-23698-5</v>
      </c>
      <c r="Q27" s="53" t="s">
        <v>5122</v>
      </c>
      <c r="R27" s="53" t="s">
        <v>5122</v>
      </c>
    </row>
    <row r="28" spans="1:18" ht="24" x14ac:dyDescent="0.2">
      <c r="A28" s="33" t="s">
        <v>2437</v>
      </c>
      <c r="B28" s="34"/>
      <c r="C28" s="33" t="s">
        <v>2438</v>
      </c>
      <c r="D28" s="35" t="s">
        <v>2439</v>
      </c>
      <c r="E28" s="35" t="s">
        <v>1201</v>
      </c>
      <c r="F28" s="34"/>
      <c r="G28" s="34" t="s">
        <v>2139</v>
      </c>
      <c r="H28" s="36"/>
      <c r="I28" s="36">
        <v>1</v>
      </c>
      <c r="J28" s="37">
        <v>42597</v>
      </c>
      <c r="K28" s="34" t="s">
        <v>34</v>
      </c>
      <c r="L28" s="34" t="s">
        <v>78</v>
      </c>
      <c r="M28" s="34" t="s">
        <v>79</v>
      </c>
      <c r="N28" s="38">
        <v>103.53</v>
      </c>
      <c r="O28" s="39" t="s">
        <v>4645</v>
      </c>
      <c r="P28" s="52" t="str">
        <f>HYPERLINK("https://www.ESV-Campus.de/"&amp;Tabelle_Komplettliste12131415[[#This Row],[ISBN]])</f>
        <v>https://www.ESV-Campus.de/978-3-503-17059-3</v>
      </c>
      <c r="Q28" s="53" t="s">
        <v>5122</v>
      </c>
      <c r="R28" s="53" t="s">
        <v>5122</v>
      </c>
    </row>
    <row r="29" spans="1:18" ht="24" x14ac:dyDescent="0.2">
      <c r="A29" s="33" t="s">
        <v>2334</v>
      </c>
      <c r="B29" s="34"/>
      <c r="C29" s="33" t="s">
        <v>2335</v>
      </c>
      <c r="D29" s="35" t="s">
        <v>2336</v>
      </c>
      <c r="E29" s="35" t="s">
        <v>2337</v>
      </c>
      <c r="F29" s="34"/>
      <c r="G29" s="34"/>
      <c r="H29" s="36"/>
      <c r="I29" s="36">
        <v>2</v>
      </c>
      <c r="J29" s="37">
        <v>42559</v>
      </c>
      <c r="K29" s="34" t="s">
        <v>34</v>
      </c>
      <c r="L29" s="34" t="s">
        <v>78</v>
      </c>
      <c r="M29" s="34" t="s">
        <v>79</v>
      </c>
      <c r="N29" s="38">
        <v>120.81</v>
      </c>
      <c r="O29" s="39" t="s">
        <v>4645</v>
      </c>
      <c r="P29" s="52" t="str">
        <f>HYPERLINK("https://www.ESV-Campus.de/"&amp;Tabelle_Komplettliste12131415[[#This Row],[ISBN]])</f>
        <v>https://www.ESV-Campus.de/978-3-503-16759-3</v>
      </c>
      <c r="Q29" s="53" t="s">
        <v>5122</v>
      </c>
      <c r="R29" s="53" t="s">
        <v>5122</v>
      </c>
    </row>
    <row r="30" spans="1:18" ht="24" x14ac:dyDescent="0.2">
      <c r="A30" s="33" t="s">
        <v>3002</v>
      </c>
      <c r="B30" s="34"/>
      <c r="C30" s="33" t="s">
        <v>3003</v>
      </c>
      <c r="D30" s="35" t="s">
        <v>3004</v>
      </c>
      <c r="E30" s="35" t="s">
        <v>2337</v>
      </c>
      <c r="F30" s="34"/>
      <c r="G30" s="34"/>
      <c r="H30" s="36"/>
      <c r="I30" s="36">
        <v>4</v>
      </c>
      <c r="J30" s="37">
        <v>43384</v>
      </c>
      <c r="K30" s="34" t="s">
        <v>34</v>
      </c>
      <c r="L30" s="34" t="s">
        <v>78</v>
      </c>
      <c r="M30" s="34" t="s">
        <v>79</v>
      </c>
      <c r="N30" s="38">
        <v>172.57</v>
      </c>
      <c r="O30" s="39" t="s">
        <v>4645</v>
      </c>
      <c r="P30" s="52" t="str">
        <f>HYPERLINK("https://www.ESV-Campus.de/"&amp;Tabelle_Komplettliste12131415[[#This Row],[ISBN]])</f>
        <v>https://www.ESV-Campus.de/978-3-503-18210-7</v>
      </c>
      <c r="Q30" s="53" t="s">
        <v>5122</v>
      </c>
      <c r="R30" s="53" t="s">
        <v>5122</v>
      </c>
    </row>
    <row r="31" spans="1:18" ht="24" x14ac:dyDescent="0.2">
      <c r="A31" s="33" t="s">
        <v>2330</v>
      </c>
      <c r="B31" s="34"/>
      <c r="C31" s="33" t="s">
        <v>2331</v>
      </c>
      <c r="D31" s="35" t="s">
        <v>2332</v>
      </c>
      <c r="E31" s="35" t="s">
        <v>2333</v>
      </c>
      <c r="F31" s="34"/>
      <c r="G31" s="34"/>
      <c r="H31" s="36"/>
      <c r="I31" s="36">
        <v>1</v>
      </c>
      <c r="J31" s="37">
        <v>42836</v>
      </c>
      <c r="K31" s="34" t="s">
        <v>34</v>
      </c>
      <c r="L31" s="34" t="s">
        <v>78</v>
      </c>
      <c r="M31" s="34" t="s">
        <v>127</v>
      </c>
      <c r="N31" s="38">
        <v>276.10000000000002</v>
      </c>
      <c r="O31" s="39" t="s">
        <v>4645</v>
      </c>
      <c r="P31" s="52" t="str">
        <f>HYPERLINK("https://www.ESV-Campus.de/"&amp;Tabelle_Komplettliste12131415[[#This Row],[ISBN]])</f>
        <v>https://www.ESV-Campus.de/978-3-503-16757-9</v>
      </c>
      <c r="Q31" s="53" t="s">
        <v>5122</v>
      </c>
      <c r="R31" s="53" t="s">
        <v>5122</v>
      </c>
    </row>
    <row r="32" spans="1:18" ht="24" x14ac:dyDescent="0.2">
      <c r="A32" s="33" t="s">
        <v>3113</v>
      </c>
      <c r="B32" s="34"/>
      <c r="C32" s="33" t="s">
        <v>3114</v>
      </c>
      <c r="D32" s="35" t="s">
        <v>3115</v>
      </c>
      <c r="E32" s="35" t="s">
        <v>3116</v>
      </c>
      <c r="F32" s="34"/>
      <c r="G32" s="34" t="s">
        <v>84</v>
      </c>
      <c r="H32" s="36">
        <v>76</v>
      </c>
      <c r="I32" s="36">
        <v>1</v>
      </c>
      <c r="J32" s="37">
        <v>43557</v>
      </c>
      <c r="K32" s="34" t="s">
        <v>34</v>
      </c>
      <c r="L32" s="34" t="s">
        <v>78</v>
      </c>
      <c r="M32" s="34" t="s">
        <v>79</v>
      </c>
      <c r="N32" s="38">
        <v>138.05000000000001</v>
      </c>
      <c r="O32" s="39" t="s">
        <v>4645</v>
      </c>
      <c r="P32" s="52" t="str">
        <f>HYPERLINK("https://www.ESV-Campus.de/"&amp;Tabelle_Komplettliste12131415[[#This Row],[ISBN]])</f>
        <v>https://www.ESV-Campus.de/978-3-503-18714-0</v>
      </c>
      <c r="Q32" s="53" t="s">
        <v>5122</v>
      </c>
      <c r="R32" s="53" t="s">
        <v>5122</v>
      </c>
    </row>
    <row r="33" spans="1:18" ht="24" x14ac:dyDescent="0.2">
      <c r="A33" s="33" t="s">
        <v>606</v>
      </c>
      <c r="B33" s="34"/>
      <c r="C33" s="33" t="s">
        <v>607</v>
      </c>
      <c r="D33" s="35" t="s">
        <v>608</v>
      </c>
      <c r="E33" s="35" t="s">
        <v>609</v>
      </c>
      <c r="F33" s="34"/>
      <c r="G33" s="34" t="s">
        <v>84</v>
      </c>
      <c r="H33" s="36">
        <v>69</v>
      </c>
      <c r="I33" s="36">
        <v>1</v>
      </c>
      <c r="J33" s="37">
        <v>40275</v>
      </c>
      <c r="K33" s="34" t="s">
        <v>34</v>
      </c>
      <c r="L33" s="34" t="s">
        <v>78</v>
      </c>
      <c r="M33" s="34" t="s">
        <v>79</v>
      </c>
      <c r="N33" s="38">
        <v>203.79</v>
      </c>
      <c r="O33" s="39" t="s">
        <v>4645</v>
      </c>
      <c r="P33" s="52" t="str">
        <f>HYPERLINK("https://www.ESV-Campus.de/"&amp;Tabelle_Komplettliste12131415[[#This Row],[ISBN]])</f>
        <v>https://www.ESV-Campus.de/978-3-503-12491-6</v>
      </c>
      <c r="Q33" s="53" t="s">
        <v>5122</v>
      </c>
      <c r="R33" s="53" t="s">
        <v>5122</v>
      </c>
    </row>
    <row r="34" spans="1:18" ht="24" x14ac:dyDescent="0.2">
      <c r="A34" s="33" t="s">
        <v>2068</v>
      </c>
      <c r="B34" s="34"/>
      <c r="C34" s="33" t="s">
        <v>2069</v>
      </c>
      <c r="D34" s="35" t="s">
        <v>2070</v>
      </c>
      <c r="E34" s="35" t="s">
        <v>2071</v>
      </c>
      <c r="F34" s="34"/>
      <c r="G34" s="34"/>
      <c r="H34" s="36"/>
      <c r="I34" s="36">
        <v>1</v>
      </c>
      <c r="J34" s="37">
        <v>42405</v>
      </c>
      <c r="K34" s="34" t="s">
        <v>34</v>
      </c>
      <c r="L34" s="34" t="s">
        <v>78</v>
      </c>
      <c r="M34" s="34" t="s">
        <v>127</v>
      </c>
      <c r="N34" s="38">
        <v>172.57</v>
      </c>
      <c r="O34" s="39" t="s">
        <v>4645</v>
      </c>
      <c r="P34" s="52" t="str">
        <f>HYPERLINK("https://www.ESV-Campus.de/"&amp;Tabelle_Komplettliste12131415[[#This Row],[ISBN]])</f>
        <v>https://www.ESV-Campus.de/978-3-503-16391-5</v>
      </c>
      <c r="Q34" s="53" t="s">
        <v>5122</v>
      </c>
      <c r="R34" s="53" t="s">
        <v>5122</v>
      </c>
    </row>
    <row r="35" spans="1:18" ht="24" x14ac:dyDescent="0.2">
      <c r="A35" s="33" t="s">
        <v>74</v>
      </c>
      <c r="B35" s="34"/>
      <c r="C35" s="33" t="s">
        <v>75</v>
      </c>
      <c r="D35" s="35" t="s">
        <v>76</v>
      </c>
      <c r="E35" s="35" t="s">
        <v>77</v>
      </c>
      <c r="F35" s="34"/>
      <c r="G35" s="34"/>
      <c r="H35" s="36"/>
      <c r="I35" s="36">
        <v>1</v>
      </c>
      <c r="J35" s="37">
        <v>39380</v>
      </c>
      <c r="K35" s="34" t="s">
        <v>34</v>
      </c>
      <c r="L35" s="34" t="s">
        <v>78</v>
      </c>
      <c r="M35" s="34" t="s">
        <v>79</v>
      </c>
      <c r="N35" s="38">
        <v>445.4</v>
      </c>
      <c r="O35" s="39" t="s">
        <v>4645</v>
      </c>
      <c r="P35" s="52" t="str">
        <f>HYPERLINK("https://www.ESV-Campus.de/"&amp;Tabelle_Komplettliste12131415[[#This Row],[ISBN]])</f>
        <v>https://www.ESV-Campus.de/978-3-503-10385-0</v>
      </c>
      <c r="Q35" s="53" t="s">
        <v>5122</v>
      </c>
      <c r="R35" s="53" t="s">
        <v>5122</v>
      </c>
    </row>
    <row r="36" spans="1:18" ht="24" x14ac:dyDescent="0.2">
      <c r="A36" s="33" t="s">
        <v>1382</v>
      </c>
      <c r="B36" s="34"/>
      <c r="C36" s="33" t="s">
        <v>1383</v>
      </c>
      <c r="D36" s="35" t="s">
        <v>1384</v>
      </c>
      <c r="E36" s="35" t="s">
        <v>1385</v>
      </c>
      <c r="F36" s="34"/>
      <c r="G36" s="34"/>
      <c r="H36" s="36"/>
      <c r="I36" s="36">
        <v>1</v>
      </c>
      <c r="J36" s="37">
        <v>41962</v>
      </c>
      <c r="K36" s="34" t="s">
        <v>34</v>
      </c>
      <c r="L36" s="34" t="s">
        <v>78</v>
      </c>
      <c r="M36" s="34" t="s">
        <v>79</v>
      </c>
      <c r="N36" s="38">
        <v>172.57</v>
      </c>
      <c r="O36" s="39" t="s">
        <v>4645</v>
      </c>
      <c r="P36" s="52" t="str">
        <f>HYPERLINK("https://www.ESV-Campus.de/"&amp;Tabelle_Komplettliste12131415[[#This Row],[ISBN]])</f>
        <v>https://www.ESV-Campus.de/978-3-503-14489-1</v>
      </c>
      <c r="Q36" s="53" t="s">
        <v>5122</v>
      </c>
      <c r="R36" s="53" t="s">
        <v>5122</v>
      </c>
    </row>
    <row r="37" spans="1:18" ht="24" x14ac:dyDescent="0.2">
      <c r="A37" s="33" t="s">
        <v>3762</v>
      </c>
      <c r="B37" s="34"/>
      <c r="C37" s="33" t="s">
        <v>3763</v>
      </c>
      <c r="D37" s="35" t="s">
        <v>3764</v>
      </c>
      <c r="E37" s="35" t="s">
        <v>3765</v>
      </c>
      <c r="F37" s="34"/>
      <c r="G37" s="34"/>
      <c r="H37" s="36"/>
      <c r="I37" s="36">
        <v>1</v>
      </c>
      <c r="J37" s="37">
        <v>44347</v>
      </c>
      <c r="K37" s="34" t="s">
        <v>34</v>
      </c>
      <c r="L37" s="34" t="s">
        <v>78</v>
      </c>
      <c r="M37" s="34" t="s">
        <v>110</v>
      </c>
      <c r="N37" s="38">
        <v>139.78</v>
      </c>
      <c r="O37" s="39" t="s">
        <v>4645</v>
      </c>
      <c r="P37" s="52" t="str">
        <f>HYPERLINK("https://www.ESV-Campus.de/"&amp;Tabelle_Komplettliste12131415[[#This Row],[ISBN]])</f>
        <v>https://www.ESV-Campus.de/978-3-503-19925-9</v>
      </c>
      <c r="Q37" s="53" t="s">
        <v>5122</v>
      </c>
      <c r="R37" s="53" t="s">
        <v>5122</v>
      </c>
    </row>
    <row r="38" spans="1:18" ht="24" x14ac:dyDescent="0.2">
      <c r="A38" s="33" t="s">
        <v>3786</v>
      </c>
      <c r="B38" s="34"/>
      <c r="C38" s="33" t="s">
        <v>3787</v>
      </c>
      <c r="D38" s="35" t="s">
        <v>3788</v>
      </c>
      <c r="E38" s="35" t="s">
        <v>3789</v>
      </c>
      <c r="F38" s="34"/>
      <c r="G38" s="34" t="s">
        <v>84</v>
      </c>
      <c r="H38" s="36">
        <v>77</v>
      </c>
      <c r="I38" s="36">
        <v>1</v>
      </c>
      <c r="J38" s="37">
        <v>44350</v>
      </c>
      <c r="K38" s="34" t="s">
        <v>34</v>
      </c>
      <c r="L38" s="34" t="s">
        <v>78</v>
      </c>
      <c r="M38" s="34" t="s">
        <v>601</v>
      </c>
      <c r="N38" s="38">
        <v>105.22</v>
      </c>
      <c r="O38" s="39" t="s">
        <v>4645</v>
      </c>
      <c r="P38" s="52" t="str">
        <f>HYPERLINK("https://www.ESV-Campus.de/"&amp;Tabelle_Komplettliste12131415[[#This Row],[ISBN]])</f>
        <v>https://www.ESV-Campus.de/978-3-503-19974-7</v>
      </c>
      <c r="Q38" s="53" t="s">
        <v>5122</v>
      </c>
      <c r="R38" s="53" t="s">
        <v>5122</v>
      </c>
    </row>
    <row r="39" spans="1:18" ht="24" x14ac:dyDescent="0.2">
      <c r="A39" s="33" t="s">
        <v>775</v>
      </c>
      <c r="B39" s="34"/>
      <c r="C39" s="33" t="s">
        <v>776</v>
      </c>
      <c r="D39" s="35" t="s">
        <v>777</v>
      </c>
      <c r="E39" s="35" t="s">
        <v>778</v>
      </c>
      <c r="F39" s="34"/>
      <c r="G39" s="34" t="s">
        <v>84</v>
      </c>
      <c r="H39" s="36">
        <v>73</v>
      </c>
      <c r="I39" s="36">
        <v>1</v>
      </c>
      <c r="J39" s="37">
        <v>40575</v>
      </c>
      <c r="K39" s="34" t="s">
        <v>34</v>
      </c>
      <c r="L39" s="34" t="s">
        <v>78</v>
      </c>
      <c r="M39" s="34" t="s">
        <v>79</v>
      </c>
      <c r="N39" s="38">
        <v>172.57</v>
      </c>
      <c r="O39" s="39" t="s">
        <v>4645</v>
      </c>
      <c r="P39" s="52" t="str">
        <f>HYPERLINK("https://www.ESV-Campus.de/"&amp;Tabelle_Komplettliste12131415[[#This Row],[ISBN]])</f>
        <v>https://www.ESV-Campus.de/978-3-503-12986-7</v>
      </c>
      <c r="Q39" s="53" t="s">
        <v>5122</v>
      </c>
      <c r="R39" s="53" t="s">
        <v>5122</v>
      </c>
    </row>
    <row r="40" spans="1:18" ht="24" x14ac:dyDescent="0.2">
      <c r="A40" s="33" t="s">
        <v>3048</v>
      </c>
      <c r="B40" s="34"/>
      <c r="C40" s="33" t="s">
        <v>3049</v>
      </c>
      <c r="D40" s="35" t="s">
        <v>3050</v>
      </c>
      <c r="E40" s="35" t="s">
        <v>3051</v>
      </c>
      <c r="F40" s="34"/>
      <c r="G40" s="34"/>
      <c r="H40" s="36"/>
      <c r="I40" s="36">
        <v>1</v>
      </c>
      <c r="J40" s="37">
        <v>43647</v>
      </c>
      <c r="K40" s="34" t="s">
        <v>34</v>
      </c>
      <c r="L40" s="34" t="s">
        <v>78</v>
      </c>
      <c r="M40" s="34" t="s">
        <v>196</v>
      </c>
      <c r="N40" s="38">
        <v>138.05000000000001</v>
      </c>
      <c r="O40" s="39" t="s">
        <v>4645</v>
      </c>
      <c r="P40" s="52" t="str">
        <f>HYPERLINK("https://www.ESV-Campus.de/"&amp;Tabelle_Komplettliste12131415[[#This Row],[ISBN]])</f>
        <v>https://www.ESV-Campus.de/978-3-503-18268-8</v>
      </c>
      <c r="Q40" s="53" t="s">
        <v>5122</v>
      </c>
      <c r="R40" s="53" t="s">
        <v>5122</v>
      </c>
    </row>
    <row r="41" spans="1:18" ht="36" x14ac:dyDescent="0.2">
      <c r="A41" s="33" t="s">
        <v>3268</v>
      </c>
      <c r="B41" s="34"/>
      <c r="C41" s="33" t="s">
        <v>3269</v>
      </c>
      <c r="D41" s="35" t="s">
        <v>3270</v>
      </c>
      <c r="E41" s="35" t="s">
        <v>2106</v>
      </c>
      <c r="F41" s="34"/>
      <c r="G41" s="34" t="s">
        <v>2107</v>
      </c>
      <c r="H41" s="36">
        <v>4</v>
      </c>
      <c r="I41" s="36">
        <v>1</v>
      </c>
      <c r="J41" s="37">
        <v>43712</v>
      </c>
      <c r="K41" s="34" t="s">
        <v>34</v>
      </c>
      <c r="L41" s="34" t="s">
        <v>78</v>
      </c>
      <c r="M41" s="34" t="s">
        <v>127</v>
      </c>
      <c r="N41" s="38">
        <v>120.81</v>
      </c>
      <c r="O41" s="39" t="s">
        <v>4645</v>
      </c>
      <c r="P41" s="52" t="str">
        <f>HYPERLINK("https://www.ESV-Campus.de/"&amp;Tabelle_Komplettliste12131415[[#This Row],[ISBN]])</f>
        <v>https://www.ESV-Campus.de/978-3-503-18857-4</v>
      </c>
      <c r="Q41" s="53" t="s">
        <v>5122</v>
      </c>
      <c r="R41" s="53" t="s">
        <v>5122</v>
      </c>
    </row>
    <row r="42" spans="1:18" ht="24" x14ac:dyDescent="0.2">
      <c r="A42" s="33" t="s">
        <v>3973</v>
      </c>
      <c r="B42" s="34"/>
      <c r="C42" s="33" t="s">
        <v>3974</v>
      </c>
      <c r="D42" s="35" t="s">
        <v>3975</v>
      </c>
      <c r="E42" s="35" t="s">
        <v>3976</v>
      </c>
      <c r="F42" s="34"/>
      <c r="G42" s="34" t="s">
        <v>84</v>
      </c>
      <c r="H42" s="36">
        <v>79</v>
      </c>
      <c r="I42" s="36">
        <v>1</v>
      </c>
      <c r="J42" s="37">
        <v>44652</v>
      </c>
      <c r="K42" s="34" t="s">
        <v>34</v>
      </c>
      <c r="L42" s="34" t="s">
        <v>78</v>
      </c>
      <c r="M42" s="34" t="s">
        <v>601</v>
      </c>
      <c r="N42" s="38">
        <v>157.06</v>
      </c>
      <c r="O42" s="39" t="s">
        <v>4645</v>
      </c>
      <c r="P42" s="52" t="str">
        <f>HYPERLINK("https://www.ESV-Campus.de/"&amp;Tabelle_Komplettliste12131415[[#This Row],[ISBN]])</f>
        <v>https://www.ESV-Campus.de/978-3-503-20515-8</v>
      </c>
      <c r="Q42" s="53" t="s">
        <v>5122</v>
      </c>
      <c r="R42" s="53" t="s">
        <v>5122</v>
      </c>
    </row>
    <row r="43" spans="1:18" ht="24" x14ac:dyDescent="0.2">
      <c r="A43" s="33" t="s">
        <v>683</v>
      </c>
      <c r="B43" s="34"/>
      <c r="C43" s="33" t="s">
        <v>684</v>
      </c>
      <c r="D43" s="35" t="s">
        <v>685</v>
      </c>
      <c r="E43" s="35" t="s">
        <v>83</v>
      </c>
      <c r="F43" s="34"/>
      <c r="G43" s="34"/>
      <c r="H43" s="36"/>
      <c r="I43" s="36">
        <v>1</v>
      </c>
      <c r="J43" s="37">
        <v>40368</v>
      </c>
      <c r="K43" s="34" t="s">
        <v>34</v>
      </c>
      <c r="L43" s="34" t="s">
        <v>78</v>
      </c>
      <c r="M43" s="34" t="s">
        <v>686</v>
      </c>
      <c r="N43" s="38">
        <v>138.05000000000001</v>
      </c>
      <c r="O43" s="39" t="s">
        <v>4645</v>
      </c>
      <c r="P43" s="52" t="str">
        <f>HYPERLINK("https://www.ESV-Campus.de/"&amp;Tabelle_Komplettliste12131415[[#This Row],[ISBN]])</f>
        <v>https://www.ESV-Campus.de/978-3-503-12655-2</v>
      </c>
      <c r="Q43" s="53" t="s">
        <v>5122</v>
      </c>
      <c r="R43" s="53" t="s">
        <v>5122</v>
      </c>
    </row>
    <row r="44" spans="1:18" ht="24" x14ac:dyDescent="0.2">
      <c r="A44" s="33" t="s">
        <v>527</v>
      </c>
      <c r="B44" s="34"/>
      <c r="C44" s="33" t="s">
        <v>528</v>
      </c>
      <c r="D44" s="35" t="s">
        <v>529</v>
      </c>
      <c r="E44" s="35" t="s">
        <v>530</v>
      </c>
      <c r="F44" s="34"/>
      <c r="G44" s="34"/>
      <c r="H44" s="36"/>
      <c r="I44" s="36">
        <v>1</v>
      </c>
      <c r="J44" s="37">
        <v>40197</v>
      </c>
      <c r="K44" s="34" t="s">
        <v>34</v>
      </c>
      <c r="L44" s="34" t="s">
        <v>78</v>
      </c>
      <c r="M44" s="34" t="s">
        <v>110</v>
      </c>
      <c r="N44" s="38">
        <v>155.33000000000001</v>
      </c>
      <c r="O44" s="39" t="s">
        <v>4645</v>
      </c>
      <c r="P44" s="52" t="str">
        <f>HYPERLINK("https://www.ESV-Campus.de/"&amp;Tabelle_Komplettliste12131415[[#This Row],[ISBN]])</f>
        <v>https://www.ESV-Campus.de/978-3-503-12418-3</v>
      </c>
      <c r="Q44" s="53" t="s">
        <v>5122</v>
      </c>
      <c r="R44" s="53" t="s">
        <v>5122</v>
      </c>
    </row>
    <row r="45" spans="1:18" ht="24" x14ac:dyDescent="0.2">
      <c r="A45" s="33" t="s">
        <v>2451</v>
      </c>
      <c r="B45" s="34"/>
      <c r="C45" s="33" t="s">
        <v>2452</v>
      </c>
      <c r="D45" s="35" t="s">
        <v>2453</v>
      </c>
      <c r="E45" s="35" t="s">
        <v>2454</v>
      </c>
      <c r="F45" s="34"/>
      <c r="G45" s="34" t="s">
        <v>2139</v>
      </c>
      <c r="H45" s="36"/>
      <c r="I45" s="36">
        <v>1</v>
      </c>
      <c r="J45" s="37">
        <v>42688</v>
      </c>
      <c r="K45" s="34" t="s">
        <v>34</v>
      </c>
      <c r="L45" s="34" t="s">
        <v>78</v>
      </c>
      <c r="M45" s="34" t="s">
        <v>79</v>
      </c>
      <c r="N45" s="38">
        <v>103.53</v>
      </c>
      <c r="O45" s="39" t="s">
        <v>4645</v>
      </c>
      <c r="P45" s="52" t="str">
        <f>HYPERLINK("https://www.ESV-Campus.de/"&amp;Tabelle_Komplettliste12131415[[#This Row],[ISBN]])</f>
        <v>https://www.ESV-Campus.de/978-3-503-17099-9</v>
      </c>
      <c r="Q45" s="53" t="s">
        <v>5122</v>
      </c>
      <c r="R45" s="53" t="s">
        <v>5122</v>
      </c>
    </row>
    <row r="46" spans="1:18" ht="24" x14ac:dyDescent="0.2">
      <c r="A46" s="33" t="s">
        <v>3062</v>
      </c>
      <c r="B46" s="34"/>
      <c r="C46" s="33" t="s">
        <v>3063</v>
      </c>
      <c r="D46" s="35" t="s">
        <v>3064</v>
      </c>
      <c r="E46" s="35" t="s">
        <v>3065</v>
      </c>
      <c r="F46" s="34"/>
      <c r="G46" s="34" t="s">
        <v>2139</v>
      </c>
      <c r="H46" s="36"/>
      <c r="I46" s="36">
        <v>1</v>
      </c>
      <c r="J46" s="37">
        <v>43472</v>
      </c>
      <c r="K46" s="34" t="s">
        <v>34</v>
      </c>
      <c r="L46" s="34" t="s">
        <v>78</v>
      </c>
      <c r="M46" s="34" t="s">
        <v>79</v>
      </c>
      <c r="N46" s="38">
        <v>103.53</v>
      </c>
      <c r="O46" s="39" t="s">
        <v>4645</v>
      </c>
      <c r="P46" s="52" t="str">
        <f>HYPERLINK("https://www.ESV-Campus.de/"&amp;Tabelle_Komplettliste12131415[[#This Row],[ISBN]])</f>
        <v>https://www.ESV-Campus.de/978-3-503-18273-2</v>
      </c>
      <c r="Q46" s="53" t="s">
        <v>5122</v>
      </c>
      <c r="R46" s="53" t="s">
        <v>5122</v>
      </c>
    </row>
    <row r="47" spans="1:18" ht="24" x14ac:dyDescent="0.2">
      <c r="A47" s="33" t="s">
        <v>1994</v>
      </c>
      <c r="B47" s="34"/>
      <c r="C47" s="33" t="s">
        <v>1995</v>
      </c>
      <c r="D47" s="35" t="s">
        <v>1996</v>
      </c>
      <c r="E47" s="35" t="s">
        <v>1997</v>
      </c>
      <c r="F47" s="34"/>
      <c r="G47" s="34"/>
      <c r="H47" s="36"/>
      <c r="I47" s="36">
        <v>1</v>
      </c>
      <c r="J47" s="37">
        <v>42664</v>
      </c>
      <c r="K47" s="34" t="s">
        <v>34</v>
      </c>
      <c r="L47" s="34" t="s">
        <v>78</v>
      </c>
      <c r="M47" s="34" t="s">
        <v>127</v>
      </c>
      <c r="N47" s="38">
        <v>120.81</v>
      </c>
      <c r="O47" s="39" t="s">
        <v>4645</v>
      </c>
      <c r="P47" s="52" t="str">
        <f>HYPERLINK("https://www.ESV-Campus.de/"&amp;Tabelle_Komplettliste12131415[[#This Row],[ISBN]])</f>
        <v>https://www.ESV-Campus.de/978-3-503-16311-3</v>
      </c>
      <c r="Q47" s="53" t="s">
        <v>5122</v>
      </c>
      <c r="R47" s="53" t="s">
        <v>5122</v>
      </c>
    </row>
    <row r="48" spans="1:18" ht="24" x14ac:dyDescent="0.2">
      <c r="A48" s="33" t="s">
        <v>106</v>
      </c>
      <c r="B48" s="34"/>
      <c r="C48" s="33" t="s">
        <v>107</v>
      </c>
      <c r="D48" s="35" t="s">
        <v>108</v>
      </c>
      <c r="E48" s="35" t="s">
        <v>109</v>
      </c>
      <c r="F48" s="34"/>
      <c r="G48" s="34"/>
      <c r="H48" s="36"/>
      <c r="I48" s="36">
        <v>1</v>
      </c>
      <c r="J48" s="37">
        <v>40057</v>
      </c>
      <c r="K48" s="34" t="s">
        <v>34</v>
      </c>
      <c r="L48" s="34" t="s">
        <v>78</v>
      </c>
      <c r="M48" s="34" t="s">
        <v>110</v>
      </c>
      <c r="N48" s="38">
        <v>238.31</v>
      </c>
      <c r="O48" s="39" t="s">
        <v>4645</v>
      </c>
      <c r="P48" s="52" t="str">
        <f>HYPERLINK("https://www.ESV-Campus.de/"&amp;Tabelle_Komplettliste12131415[[#This Row],[ISBN]])</f>
        <v>https://www.ESV-Campus.de/978-3-503-11267-8</v>
      </c>
      <c r="Q48" s="53" t="s">
        <v>5122</v>
      </c>
      <c r="R48" s="53" t="s">
        <v>5122</v>
      </c>
    </row>
    <row r="49" spans="1:18" ht="24" x14ac:dyDescent="0.2">
      <c r="A49" s="33" t="s">
        <v>944</v>
      </c>
      <c r="B49" s="34"/>
      <c r="C49" s="33" t="s">
        <v>945</v>
      </c>
      <c r="D49" s="35" t="s">
        <v>946</v>
      </c>
      <c r="E49" s="35" t="s">
        <v>947</v>
      </c>
      <c r="F49" s="34"/>
      <c r="G49" s="34"/>
      <c r="H49" s="36"/>
      <c r="I49" s="36">
        <v>1</v>
      </c>
      <c r="J49" s="37">
        <v>41430</v>
      </c>
      <c r="K49" s="34" t="s">
        <v>34</v>
      </c>
      <c r="L49" s="34" t="s">
        <v>78</v>
      </c>
      <c r="M49" s="34" t="s">
        <v>127</v>
      </c>
      <c r="N49" s="38">
        <v>511.14</v>
      </c>
      <c r="O49" s="39" t="s">
        <v>4645</v>
      </c>
      <c r="P49" s="52" t="str">
        <f>HYPERLINK("https://www.ESV-Campus.de/"&amp;Tabelle_Komplettliste12131415[[#This Row],[ISBN]])</f>
        <v>https://www.ESV-Campus.de/978-3-503-13645-2</v>
      </c>
      <c r="Q49" s="53" t="s">
        <v>5122</v>
      </c>
      <c r="R49" s="53" t="s">
        <v>5122</v>
      </c>
    </row>
    <row r="50" spans="1:18" ht="24" x14ac:dyDescent="0.2">
      <c r="A50" s="33" t="s">
        <v>1680</v>
      </c>
      <c r="B50" s="34"/>
      <c r="C50" s="33" t="s">
        <v>1681</v>
      </c>
      <c r="D50" s="35" t="s">
        <v>1682</v>
      </c>
      <c r="E50" s="35" t="s">
        <v>1683</v>
      </c>
      <c r="F50" s="34"/>
      <c r="G50" s="34"/>
      <c r="H50" s="36"/>
      <c r="I50" s="36">
        <v>1</v>
      </c>
      <c r="J50" s="37">
        <v>41960</v>
      </c>
      <c r="K50" s="34" t="s">
        <v>34</v>
      </c>
      <c r="L50" s="34" t="s">
        <v>78</v>
      </c>
      <c r="M50" s="34" t="s">
        <v>127</v>
      </c>
      <c r="N50" s="38">
        <v>442.1</v>
      </c>
      <c r="O50" s="39" t="s">
        <v>4645</v>
      </c>
      <c r="P50" s="52" t="str">
        <f>HYPERLINK("https://www.ESV-Campus.de/"&amp;Tabelle_Komplettliste12131415[[#This Row],[ISBN]])</f>
        <v>https://www.ESV-Campus.de/978-3-503-15650-4</v>
      </c>
      <c r="Q50" s="53" t="s">
        <v>5122</v>
      </c>
      <c r="R50" s="53" t="s">
        <v>5122</v>
      </c>
    </row>
    <row r="51" spans="1:18" ht="24" x14ac:dyDescent="0.2">
      <c r="A51" s="33" t="s">
        <v>3534</v>
      </c>
      <c r="B51" s="34"/>
      <c r="C51" s="33" t="s">
        <v>3535</v>
      </c>
      <c r="D51" s="35" t="s">
        <v>3536</v>
      </c>
      <c r="E51" s="35" t="s">
        <v>2470</v>
      </c>
      <c r="F51" s="34"/>
      <c r="G51" s="34"/>
      <c r="H51" s="36"/>
      <c r="I51" s="36">
        <v>6</v>
      </c>
      <c r="J51" s="37">
        <v>44085</v>
      </c>
      <c r="K51" s="34" t="s">
        <v>34</v>
      </c>
      <c r="L51" s="34" t="s">
        <v>78</v>
      </c>
      <c r="M51" s="34" t="s">
        <v>36</v>
      </c>
      <c r="N51" s="38">
        <v>329.86</v>
      </c>
      <c r="O51" s="39" t="s">
        <v>4645</v>
      </c>
      <c r="P51" s="52" t="str">
        <f>HYPERLINK("https://www.ESV-Campus.de/"&amp;Tabelle_Komplettliste12131415[[#This Row],[ISBN]])</f>
        <v>https://www.ESV-Campus.de/978-3-503-19463-6</v>
      </c>
      <c r="Q51" s="53" t="s">
        <v>5122</v>
      </c>
      <c r="R51" s="53" t="s">
        <v>5122</v>
      </c>
    </row>
    <row r="52" spans="1:18" ht="24" x14ac:dyDescent="0.2">
      <c r="A52" s="33" t="s">
        <v>3340</v>
      </c>
      <c r="B52" s="34"/>
      <c r="C52" s="33" t="s">
        <v>3341</v>
      </c>
      <c r="D52" s="35" t="s">
        <v>3342</v>
      </c>
      <c r="E52" s="35" t="s">
        <v>3343</v>
      </c>
      <c r="F52" s="34"/>
      <c r="G52" s="34"/>
      <c r="H52" s="36"/>
      <c r="I52" s="36">
        <v>1</v>
      </c>
      <c r="J52" s="37">
        <v>43914</v>
      </c>
      <c r="K52" s="34" t="s">
        <v>34</v>
      </c>
      <c r="L52" s="34" t="s">
        <v>78</v>
      </c>
      <c r="M52" s="34" t="s">
        <v>1788</v>
      </c>
      <c r="N52" s="38">
        <v>210.82</v>
      </c>
      <c r="O52" s="39" t="s">
        <v>4645</v>
      </c>
      <c r="P52" s="52" t="str">
        <f>HYPERLINK("https://www.ESV-Campus.de/"&amp;Tabelle_Komplettliste12131415[[#This Row],[ISBN]])</f>
        <v>https://www.ESV-Campus.de/978-3-503-18979-3</v>
      </c>
      <c r="Q52" s="53" t="s">
        <v>5122</v>
      </c>
      <c r="R52" s="53" t="s">
        <v>5122</v>
      </c>
    </row>
    <row r="53" spans="1:18" ht="24" x14ac:dyDescent="0.2">
      <c r="A53" s="33" t="s">
        <v>3598</v>
      </c>
      <c r="B53" s="34"/>
      <c r="C53" s="33" t="s">
        <v>3599</v>
      </c>
      <c r="D53" s="35" t="s">
        <v>3600</v>
      </c>
      <c r="E53" s="35" t="s">
        <v>3601</v>
      </c>
      <c r="F53" s="34"/>
      <c r="G53" s="34"/>
      <c r="H53" s="36"/>
      <c r="I53" s="36">
        <v>1</v>
      </c>
      <c r="J53" s="37">
        <v>44210</v>
      </c>
      <c r="K53" s="34" t="s">
        <v>34</v>
      </c>
      <c r="L53" s="34" t="s">
        <v>78</v>
      </c>
      <c r="M53" s="34" t="s">
        <v>79</v>
      </c>
      <c r="N53" s="38">
        <v>122.5</v>
      </c>
      <c r="O53" s="39" t="s">
        <v>4645</v>
      </c>
      <c r="P53" s="52" t="str">
        <f>HYPERLINK("https://www.ESV-Campus.de/"&amp;Tabelle_Komplettliste12131415[[#This Row],[ISBN]])</f>
        <v>https://www.ESV-Campus.de/978-3-503-19509-1</v>
      </c>
      <c r="Q53" s="53" t="s">
        <v>5122</v>
      </c>
      <c r="R53" s="53" t="s">
        <v>5122</v>
      </c>
    </row>
    <row r="54" spans="1:18" ht="24" x14ac:dyDescent="0.2">
      <c r="A54" s="33" t="s">
        <v>895</v>
      </c>
      <c r="B54" s="34"/>
      <c r="C54" s="33" t="s">
        <v>896</v>
      </c>
      <c r="D54" s="35" t="s">
        <v>897</v>
      </c>
      <c r="E54" s="35" t="s">
        <v>898</v>
      </c>
      <c r="F54" s="34"/>
      <c r="G54" s="34"/>
      <c r="H54" s="36"/>
      <c r="I54" s="36">
        <v>1</v>
      </c>
      <c r="J54" s="37">
        <v>40626</v>
      </c>
      <c r="K54" s="34" t="s">
        <v>34</v>
      </c>
      <c r="L54" s="34" t="s">
        <v>78</v>
      </c>
      <c r="M54" s="34" t="s">
        <v>127</v>
      </c>
      <c r="N54" s="38">
        <v>155.33000000000001</v>
      </c>
      <c r="O54" s="39" t="s">
        <v>4645</v>
      </c>
      <c r="P54" s="52" t="str">
        <f>HYPERLINK("https://www.ESV-Campus.de/"&amp;Tabelle_Komplettliste12131415[[#This Row],[ISBN]])</f>
        <v>https://www.ESV-Campus.de/978-3-503-13075-7</v>
      </c>
      <c r="Q54" s="53" t="s">
        <v>5122</v>
      </c>
      <c r="R54" s="53" t="s">
        <v>5122</v>
      </c>
    </row>
    <row r="55" spans="1:18" ht="24" x14ac:dyDescent="0.2">
      <c r="A55" s="33" t="s">
        <v>2467</v>
      </c>
      <c r="B55" s="34"/>
      <c r="C55" s="33" t="s">
        <v>2468</v>
      </c>
      <c r="D55" s="35" t="s">
        <v>2469</v>
      </c>
      <c r="E55" s="35" t="s">
        <v>2470</v>
      </c>
      <c r="F55" s="34"/>
      <c r="G55" s="34" t="s">
        <v>2139</v>
      </c>
      <c r="H55" s="36"/>
      <c r="I55" s="36">
        <v>1</v>
      </c>
      <c r="J55" s="37">
        <v>42703</v>
      </c>
      <c r="K55" s="34" t="s">
        <v>34</v>
      </c>
      <c r="L55" s="34" t="s">
        <v>78</v>
      </c>
      <c r="M55" s="34" t="s">
        <v>79</v>
      </c>
      <c r="N55" s="38">
        <v>103.53</v>
      </c>
      <c r="O55" s="39" t="s">
        <v>4645</v>
      </c>
      <c r="P55" s="52" t="str">
        <f>HYPERLINK("https://www.ESV-Campus.de/"&amp;Tabelle_Komplettliste12131415[[#This Row],[ISBN]])</f>
        <v>https://www.ESV-Campus.de/978-3-503-17123-1</v>
      </c>
      <c r="Q55" s="53" t="s">
        <v>5122</v>
      </c>
      <c r="R55" s="53" t="s">
        <v>5122</v>
      </c>
    </row>
    <row r="56" spans="1:18" ht="24" x14ac:dyDescent="0.2">
      <c r="A56" s="33" t="s">
        <v>2718</v>
      </c>
      <c r="B56" s="34"/>
      <c r="C56" s="33" t="s">
        <v>2719</v>
      </c>
      <c r="D56" s="35" t="s">
        <v>2720</v>
      </c>
      <c r="E56" s="35" t="s">
        <v>2721</v>
      </c>
      <c r="F56" s="34"/>
      <c r="G56" s="34" t="s">
        <v>2139</v>
      </c>
      <c r="H56" s="36"/>
      <c r="I56" s="36">
        <v>1</v>
      </c>
      <c r="J56" s="37">
        <v>43059</v>
      </c>
      <c r="K56" s="34" t="s">
        <v>34</v>
      </c>
      <c r="L56" s="34" t="s">
        <v>78</v>
      </c>
      <c r="M56" s="34" t="s">
        <v>79</v>
      </c>
      <c r="N56" s="38">
        <v>103.53</v>
      </c>
      <c r="O56" s="39" t="s">
        <v>4645</v>
      </c>
      <c r="P56" s="52" t="str">
        <f>HYPERLINK("https://www.ESV-Campus.de/"&amp;Tabelle_Komplettliste12131415[[#This Row],[ISBN]])</f>
        <v>https://www.ESV-Campus.de/978-3-503-17671-7</v>
      </c>
      <c r="Q56" s="53" t="s">
        <v>5122</v>
      </c>
      <c r="R56" s="53" t="s">
        <v>5122</v>
      </c>
    </row>
    <row r="57" spans="1:18" ht="24" x14ac:dyDescent="0.2">
      <c r="A57" s="33" t="s">
        <v>992</v>
      </c>
      <c r="B57" s="34"/>
      <c r="C57" s="33" t="s">
        <v>993</v>
      </c>
      <c r="D57" s="35" t="s">
        <v>994</v>
      </c>
      <c r="E57" s="35" t="s">
        <v>995</v>
      </c>
      <c r="F57" s="34"/>
      <c r="G57" s="34"/>
      <c r="H57" s="36"/>
      <c r="I57" s="36">
        <v>1</v>
      </c>
      <c r="J57" s="37">
        <v>41127</v>
      </c>
      <c r="K57" s="34" t="s">
        <v>34</v>
      </c>
      <c r="L57" s="34" t="s">
        <v>78</v>
      </c>
      <c r="M57" s="34" t="s">
        <v>79</v>
      </c>
      <c r="N57" s="38">
        <v>120.81</v>
      </c>
      <c r="O57" s="39" t="s">
        <v>4645</v>
      </c>
      <c r="P57" s="52" t="str">
        <f>HYPERLINK("https://www.ESV-Campus.de/"&amp;Tabelle_Komplettliste12131415[[#This Row],[ISBN]])</f>
        <v>https://www.ESV-Campus.de/978-3-503-13691-9</v>
      </c>
      <c r="Q57" s="53" t="s">
        <v>5122</v>
      </c>
      <c r="R57" s="53" t="s">
        <v>5122</v>
      </c>
    </row>
    <row r="58" spans="1:18" ht="36" x14ac:dyDescent="0.2">
      <c r="A58" s="33" t="s">
        <v>3633</v>
      </c>
      <c r="B58" s="34"/>
      <c r="C58" s="33" t="s">
        <v>3634</v>
      </c>
      <c r="D58" s="35" t="s">
        <v>3635</v>
      </c>
      <c r="E58" s="35" t="s">
        <v>3636</v>
      </c>
      <c r="F58" s="34"/>
      <c r="G58" s="34" t="s">
        <v>2107</v>
      </c>
      <c r="H58" s="36">
        <v>5</v>
      </c>
      <c r="I58" s="36">
        <v>1</v>
      </c>
      <c r="J58" s="37">
        <v>44138</v>
      </c>
      <c r="K58" s="34" t="s">
        <v>34</v>
      </c>
      <c r="L58" s="34" t="s">
        <v>78</v>
      </c>
      <c r="M58" s="34" t="s">
        <v>127</v>
      </c>
      <c r="N58" s="38">
        <v>122.5</v>
      </c>
      <c r="O58" s="39" t="s">
        <v>4645</v>
      </c>
      <c r="P58" s="52" t="str">
        <f>HYPERLINK("https://www.ESV-Campus.de/"&amp;Tabelle_Komplettliste12131415[[#This Row],[ISBN]])</f>
        <v>https://www.ESV-Campus.de/978-3-503-19541-1</v>
      </c>
      <c r="Q58" s="53" t="s">
        <v>5122</v>
      </c>
      <c r="R58" s="53" t="s">
        <v>5122</v>
      </c>
    </row>
    <row r="59" spans="1:18" ht="36" x14ac:dyDescent="0.2">
      <c r="A59" s="33" t="s">
        <v>2484</v>
      </c>
      <c r="B59" s="34"/>
      <c r="C59" s="33" t="s">
        <v>2485</v>
      </c>
      <c r="D59" s="35" t="s">
        <v>2486</v>
      </c>
      <c r="E59" s="35" t="s">
        <v>2106</v>
      </c>
      <c r="F59" s="34"/>
      <c r="G59" s="34" t="s">
        <v>2107</v>
      </c>
      <c r="H59" s="36">
        <v>2</v>
      </c>
      <c r="I59" s="36">
        <v>1</v>
      </c>
      <c r="J59" s="37">
        <v>43706</v>
      </c>
      <c r="K59" s="34" t="s">
        <v>34</v>
      </c>
      <c r="L59" s="34" t="s">
        <v>78</v>
      </c>
      <c r="M59" s="34" t="s">
        <v>127</v>
      </c>
      <c r="N59" s="38">
        <v>172.57</v>
      </c>
      <c r="O59" s="39" t="s">
        <v>4645</v>
      </c>
      <c r="P59" s="52" t="str">
        <f>HYPERLINK("https://www.ESV-Campus.de/"&amp;Tabelle_Komplettliste12131415[[#This Row],[ISBN]])</f>
        <v>https://www.ESV-Campus.de/978-3-503-17132-3</v>
      </c>
      <c r="Q59" s="53" t="s">
        <v>5122</v>
      </c>
      <c r="R59" s="53" t="s">
        <v>5122</v>
      </c>
    </row>
    <row r="60" spans="1:18" ht="24" x14ac:dyDescent="0.2">
      <c r="A60" s="33" t="s">
        <v>98</v>
      </c>
      <c r="B60" s="34"/>
      <c r="C60" s="33" t="s">
        <v>99</v>
      </c>
      <c r="D60" s="35" t="s">
        <v>100</v>
      </c>
      <c r="E60" s="35" t="s">
        <v>101</v>
      </c>
      <c r="F60" s="34"/>
      <c r="G60" s="34"/>
      <c r="H60" s="36"/>
      <c r="I60" s="36">
        <v>1</v>
      </c>
      <c r="J60" s="37">
        <v>40057</v>
      </c>
      <c r="K60" s="34" t="s">
        <v>34</v>
      </c>
      <c r="L60" s="34" t="s">
        <v>78</v>
      </c>
      <c r="M60" s="34" t="s">
        <v>79</v>
      </c>
      <c r="N60" s="38">
        <v>138.05000000000001</v>
      </c>
      <c r="O60" s="39" t="s">
        <v>4645</v>
      </c>
      <c r="P60" s="52" t="str">
        <f>HYPERLINK("https://www.ESV-Campus.de/"&amp;Tabelle_Komplettliste12131415[[#This Row],[ISBN]])</f>
        <v>https://www.ESV-Campus.de/978-3-503-11265-4</v>
      </c>
      <c r="Q60" s="53" t="s">
        <v>5122</v>
      </c>
      <c r="R60" s="53" t="s">
        <v>5122</v>
      </c>
    </row>
    <row r="61" spans="1:18" ht="24" x14ac:dyDescent="0.2">
      <c r="A61" s="33" t="s">
        <v>1917</v>
      </c>
      <c r="B61" s="34"/>
      <c r="C61" s="33" t="s">
        <v>1918</v>
      </c>
      <c r="D61" s="35" t="s">
        <v>1919</v>
      </c>
      <c r="E61" s="35" t="s">
        <v>1920</v>
      </c>
      <c r="F61" s="34"/>
      <c r="G61" s="34"/>
      <c r="H61" s="36"/>
      <c r="I61" s="36">
        <v>1</v>
      </c>
      <c r="J61" s="37">
        <v>42139</v>
      </c>
      <c r="K61" s="34" t="s">
        <v>34</v>
      </c>
      <c r="L61" s="34" t="s">
        <v>78</v>
      </c>
      <c r="M61" s="34" t="s">
        <v>127</v>
      </c>
      <c r="N61" s="38">
        <v>120.81</v>
      </c>
      <c r="O61" s="39" t="s">
        <v>4645</v>
      </c>
      <c r="P61" s="52" t="str">
        <f>HYPERLINK("https://www.ESV-Campus.de/"&amp;Tabelle_Komplettliste12131415[[#This Row],[ISBN]])</f>
        <v>https://www.ESV-Campus.de/978-3-503-15853-9</v>
      </c>
      <c r="Q61" s="53" t="s">
        <v>5122</v>
      </c>
      <c r="R61" s="53" t="s">
        <v>5122</v>
      </c>
    </row>
    <row r="62" spans="1:18" ht="24" x14ac:dyDescent="0.2">
      <c r="A62" s="33" t="s">
        <v>948</v>
      </c>
      <c r="B62" s="34"/>
      <c r="C62" s="33" t="s">
        <v>949</v>
      </c>
      <c r="D62" s="35" t="s">
        <v>950</v>
      </c>
      <c r="E62" s="35" t="s">
        <v>951</v>
      </c>
      <c r="F62" s="34"/>
      <c r="G62" s="34"/>
      <c r="H62" s="36"/>
      <c r="I62" s="36">
        <v>1</v>
      </c>
      <c r="J62" s="37">
        <v>40953</v>
      </c>
      <c r="K62" s="34" t="s">
        <v>34</v>
      </c>
      <c r="L62" s="34" t="s">
        <v>78</v>
      </c>
      <c r="M62" s="34" t="s">
        <v>952</v>
      </c>
      <c r="N62" s="38">
        <v>241.61</v>
      </c>
      <c r="O62" s="39" t="s">
        <v>4645</v>
      </c>
      <c r="P62" s="52" t="str">
        <f>HYPERLINK("https://www.ESV-Campus.de/"&amp;Tabelle_Komplettliste12131415[[#This Row],[ISBN]])</f>
        <v>https://www.ESV-Campus.de/978-3-503-13649-0</v>
      </c>
      <c r="Q62" s="53" t="s">
        <v>5122</v>
      </c>
      <c r="R62" s="53" t="s">
        <v>5122</v>
      </c>
    </row>
    <row r="63" spans="1:18" ht="24" x14ac:dyDescent="0.2">
      <c r="A63" s="33" t="s">
        <v>2010</v>
      </c>
      <c r="B63" s="34"/>
      <c r="C63" s="33" t="s">
        <v>2011</v>
      </c>
      <c r="D63" s="35" t="s">
        <v>2012</v>
      </c>
      <c r="E63" s="35" t="s">
        <v>2013</v>
      </c>
      <c r="F63" s="34"/>
      <c r="G63" s="34"/>
      <c r="H63" s="36"/>
      <c r="I63" s="36">
        <v>1</v>
      </c>
      <c r="J63" s="37">
        <v>42327</v>
      </c>
      <c r="K63" s="34" t="s">
        <v>34</v>
      </c>
      <c r="L63" s="34" t="s">
        <v>78</v>
      </c>
      <c r="M63" s="34" t="s">
        <v>127</v>
      </c>
      <c r="N63" s="38">
        <v>172.57</v>
      </c>
      <c r="O63" s="39" t="s">
        <v>4645</v>
      </c>
      <c r="P63" s="52" t="str">
        <f>HYPERLINK("https://www.ESV-Campus.de/"&amp;Tabelle_Komplettliste12131415[[#This Row],[ISBN]])</f>
        <v>https://www.ESV-Campus.de/978-3-503-16330-4</v>
      </c>
      <c r="Q63" s="53" t="s">
        <v>5122</v>
      </c>
      <c r="R63" s="53" t="s">
        <v>5122</v>
      </c>
    </row>
    <row r="64" spans="1:18" ht="24" x14ac:dyDescent="0.2">
      <c r="A64" s="33" t="s">
        <v>926</v>
      </c>
      <c r="B64" s="34"/>
      <c r="C64" s="33" t="s">
        <v>927</v>
      </c>
      <c r="D64" s="35" t="s">
        <v>928</v>
      </c>
      <c r="E64" s="35" t="s">
        <v>929</v>
      </c>
      <c r="F64" s="34"/>
      <c r="G64" s="34"/>
      <c r="H64" s="36"/>
      <c r="I64" s="36">
        <v>1</v>
      </c>
      <c r="J64" s="37">
        <v>41926</v>
      </c>
      <c r="K64" s="34" t="s">
        <v>34</v>
      </c>
      <c r="L64" s="34" t="s">
        <v>78</v>
      </c>
      <c r="M64" s="34" t="s">
        <v>79</v>
      </c>
      <c r="N64" s="38">
        <v>172.57</v>
      </c>
      <c r="O64" s="39" t="s">
        <v>4645</v>
      </c>
      <c r="P64" s="52" t="str">
        <f>HYPERLINK("https://www.ESV-Campus.de/"&amp;Tabelle_Komplettliste12131415[[#This Row],[ISBN]])</f>
        <v>https://www.ESV-Campus.de/978-3-503-13618-6</v>
      </c>
      <c r="Q64" s="53" t="s">
        <v>5122</v>
      </c>
      <c r="R64" s="53" t="s">
        <v>5122</v>
      </c>
    </row>
    <row r="65" spans="1:18" ht="36" x14ac:dyDescent="0.2">
      <c r="A65" s="33" t="s">
        <v>2103</v>
      </c>
      <c r="B65" s="34"/>
      <c r="C65" s="33" t="s">
        <v>2104</v>
      </c>
      <c r="D65" s="35" t="s">
        <v>2105</v>
      </c>
      <c r="E65" s="35" t="s">
        <v>2106</v>
      </c>
      <c r="F65" s="34"/>
      <c r="G65" s="34" t="s">
        <v>2107</v>
      </c>
      <c r="H65" s="36">
        <v>1</v>
      </c>
      <c r="I65" s="36">
        <v>1</v>
      </c>
      <c r="J65" s="37">
        <v>42248</v>
      </c>
      <c r="K65" s="34" t="s">
        <v>34</v>
      </c>
      <c r="L65" s="34" t="s">
        <v>78</v>
      </c>
      <c r="M65" s="34" t="s">
        <v>127</v>
      </c>
      <c r="N65" s="38">
        <v>120.81</v>
      </c>
      <c r="O65" s="39" t="s">
        <v>4645</v>
      </c>
      <c r="P65" s="52" t="str">
        <f>HYPERLINK("https://www.ESV-Campus.de/"&amp;Tabelle_Komplettliste12131415[[#This Row],[ISBN]])</f>
        <v>https://www.ESV-Campus.de/978-3-503-16527-8</v>
      </c>
      <c r="Q65" s="53" t="s">
        <v>5122</v>
      </c>
      <c r="R65" s="53" t="s">
        <v>5122</v>
      </c>
    </row>
    <row r="66" spans="1:18" ht="24" x14ac:dyDescent="0.2">
      <c r="A66" s="33" t="s">
        <v>648</v>
      </c>
      <c r="B66" s="34"/>
      <c r="C66" s="33" t="s">
        <v>649</v>
      </c>
      <c r="D66" s="35" t="s">
        <v>650</v>
      </c>
      <c r="E66" s="35" t="s">
        <v>651</v>
      </c>
      <c r="F66" s="34"/>
      <c r="G66" s="34"/>
      <c r="H66" s="36"/>
      <c r="I66" s="36">
        <v>2</v>
      </c>
      <c r="J66" s="37">
        <v>40340</v>
      </c>
      <c r="K66" s="34" t="s">
        <v>34</v>
      </c>
      <c r="L66" s="34" t="s">
        <v>78</v>
      </c>
      <c r="M66" s="34" t="s">
        <v>97</v>
      </c>
      <c r="N66" s="38">
        <v>241.61</v>
      </c>
      <c r="O66" s="39" t="s">
        <v>4645</v>
      </c>
      <c r="P66" s="52" t="str">
        <f>HYPERLINK("https://www.ESV-Campus.de/"&amp;Tabelle_Komplettliste12131415[[#This Row],[ISBN]])</f>
        <v>https://www.ESV-Campus.de/978-3-503-12645-3</v>
      </c>
      <c r="Q66" s="53" t="s">
        <v>5122</v>
      </c>
      <c r="R66" s="53" t="s">
        <v>5122</v>
      </c>
    </row>
    <row r="67" spans="1:18" ht="24" x14ac:dyDescent="0.2">
      <c r="A67" s="33" t="s">
        <v>111</v>
      </c>
      <c r="B67" s="34"/>
      <c r="C67" s="33" t="s">
        <v>112</v>
      </c>
      <c r="D67" s="35" t="s">
        <v>113</v>
      </c>
      <c r="E67" s="35" t="s">
        <v>114</v>
      </c>
      <c r="F67" s="34"/>
      <c r="G67" s="34"/>
      <c r="H67" s="36"/>
      <c r="I67" s="36">
        <v>1</v>
      </c>
      <c r="J67" s="37">
        <v>40057</v>
      </c>
      <c r="K67" s="34" t="s">
        <v>34</v>
      </c>
      <c r="L67" s="34" t="s">
        <v>78</v>
      </c>
      <c r="M67" s="34" t="s">
        <v>79</v>
      </c>
      <c r="N67" s="38">
        <v>172.57</v>
      </c>
      <c r="O67" s="39" t="s">
        <v>4645</v>
      </c>
      <c r="P67" s="52" t="str">
        <f>HYPERLINK("https://www.ESV-Campus.de/"&amp;Tabelle_Komplettliste12131415[[#This Row],[ISBN]])</f>
        <v>https://www.ESV-Campus.de/978-3-503-11269-2</v>
      </c>
      <c r="Q67" s="53" t="s">
        <v>5122</v>
      </c>
      <c r="R67" s="53" t="s">
        <v>5122</v>
      </c>
    </row>
    <row r="68" spans="1:18" ht="36" x14ac:dyDescent="0.2">
      <c r="A68" s="33" t="s">
        <v>4433</v>
      </c>
      <c r="B68" s="34"/>
      <c r="C68" s="33" t="s">
        <v>4434</v>
      </c>
      <c r="D68" s="35" t="s">
        <v>4435</v>
      </c>
      <c r="E68" s="35" t="s">
        <v>2562</v>
      </c>
      <c r="F68" s="34"/>
      <c r="G68" s="34" t="s">
        <v>2107</v>
      </c>
      <c r="H68" s="36">
        <v>8</v>
      </c>
      <c r="I68" s="36">
        <v>1</v>
      </c>
      <c r="J68" s="37">
        <v>44998</v>
      </c>
      <c r="K68" s="34" t="s">
        <v>34</v>
      </c>
      <c r="L68" s="34" t="s">
        <v>78</v>
      </c>
      <c r="M68" s="34" t="s">
        <v>127</v>
      </c>
      <c r="N68" s="38">
        <v>105.22</v>
      </c>
      <c r="O68" s="39" t="s">
        <v>4645</v>
      </c>
      <c r="P68" s="52" t="str">
        <f>HYPERLINK("https://www.ESV-Campus.de/"&amp;Tabelle_Komplettliste12131415[[#This Row],[ISBN]])</f>
        <v>https://www.ESV-Campus.de/978-3-503-21207-1</v>
      </c>
      <c r="Q68" s="53" t="s">
        <v>5122</v>
      </c>
      <c r="R68" s="53" t="s">
        <v>5122</v>
      </c>
    </row>
    <row r="69" spans="1:18" ht="24" x14ac:dyDescent="0.2">
      <c r="A69" s="33" t="s">
        <v>284</v>
      </c>
      <c r="B69" s="34"/>
      <c r="C69" s="33" t="s">
        <v>285</v>
      </c>
      <c r="D69" s="35" t="s">
        <v>286</v>
      </c>
      <c r="E69" s="35" t="s">
        <v>287</v>
      </c>
      <c r="F69" s="34"/>
      <c r="G69" s="34" t="s">
        <v>84</v>
      </c>
      <c r="H69" s="36">
        <v>70</v>
      </c>
      <c r="I69" s="36">
        <v>1</v>
      </c>
      <c r="J69" s="37">
        <v>40057</v>
      </c>
      <c r="K69" s="34" t="s">
        <v>34</v>
      </c>
      <c r="L69" s="34" t="s">
        <v>78</v>
      </c>
      <c r="M69" s="34" t="s">
        <v>91</v>
      </c>
      <c r="N69" s="38">
        <v>152.03</v>
      </c>
      <c r="O69" s="39" t="s">
        <v>4645</v>
      </c>
      <c r="P69" s="52" t="str">
        <f>HYPERLINK("https://www.ESV-Campus.de/"&amp;Tabelle_Komplettliste12131415[[#This Row],[ISBN]])</f>
        <v>https://www.ESV-Campus.de/978-3-503-11600-3</v>
      </c>
      <c r="Q69" s="53" t="s">
        <v>5122</v>
      </c>
      <c r="R69" s="53" t="s">
        <v>5122</v>
      </c>
    </row>
    <row r="70" spans="1:18" ht="24" x14ac:dyDescent="0.2">
      <c r="A70" s="33" t="s">
        <v>2990</v>
      </c>
      <c r="B70" s="34"/>
      <c r="C70" s="33" t="s">
        <v>2991</v>
      </c>
      <c r="D70" s="35" t="s">
        <v>2992</v>
      </c>
      <c r="E70" s="35" t="s">
        <v>2993</v>
      </c>
      <c r="F70" s="34"/>
      <c r="G70" s="34" t="s">
        <v>2139</v>
      </c>
      <c r="H70" s="36"/>
      <c r="I70" s="36">
        <v>1</v>
      </c>
      <c r="J70" s="37">
        <v>43396</v>
      </c>
      <c r="K70" s="34" t="s">
        <v>34</v>
      </c>
      <c r="L70" s="34" t="s">
        <v>78</v>
      </c>
      <c r="M70" s="34" t="s">
        <v>79</v>
      </c>
      <c r="N70" s="38">
        <v>103.53</v>
      </c>
      <c r="O70" s="39" t="s">
        <v>4645</v>
      </c>
      <c r="P70" s="52" t="str">
        <f>HYPERLINK("https://www.ESV-Campus.de/"&amp;Tabelle_Komplettliste12131415[[#This Row],[ISBN]])</f>
        <v>https://www.ESV-Campus.de/978-3-503-18198-8</v>
      </c>
      <c r="Q70" s="53" t="s">
        <v>5122</v>
      </c>
      <c r="R70" s="53" t="s">
        <v>5122</v>
      </c>
    </row>
    <row r="71" spans="1:18" ht="24" x14ac:dyDescent="0.2">
      <c r="A71" s="33" t="s">
        <v>664</v>
      </c>
      <c r="B71" s="34"/>
      <c r="C71" s="33" t="s">
        <v>665</v>
      </c>
      <c r="D71" s="35" t="s">
        <v>666</v>
      </c>
      <c r="E71" s="35" t="s">
        <v>667</v>
      </c>
      <c r="F71" s="34"/>
      <c r="G71" s="34"/>
      <c r="H71" s="36"/>
      <c r="I71" s="36">
        <v>1</v>
      </c>
      <c r="J71" s="37">
        <v>40340</v>
      </c>
      <c r="K71" s="34" t="s">
        <v>34</v>
      </c>
      <c r="L71" s="34" t="s">
        <v>78</v>
      </c>
      <c r="M71" s="34" t="s">
        <v>79</v>
      </c>
      <c r="N71" s="38">
        <v>103.53</v>
      </c>
      <c r="O71" s="39" t="s">
        <v>4645</v>
      </c>
      <c r="P71" s="52" t="str">
        <f>HYPERLINK("https://www.ESV-Campus.de/"&amp;Tabelle_Komplettliste12131415[[#This Row],[ISBN]])</f>
        <v>https://www.ESV-Campus.de/978-3-503-12651-4</v>
      </c>
      <c r="Q71" s="53" t="s">
        <v>5122</v>
      </c>
      <c r="R71" s="53" t="s">
        <v>5122</v>
      </c>
    </row>
    <row r="72" spans="1:18" ht="24" x14ac:dyDescent="0.2">
      <c r="A72" s="33" t="s">
        <v>2156</v>
      </c>
      <c r="B72" s="34"/>
      <c r="C72" s="33" t="s">
        <v>2157</v>
      </c>
      <c r="D72" s="35" t="s">
        <v>2158</v>
      </c>
      <c r="E72" s="35" t="s">
        <v>2159</v>
      </c>
      <c r="F72" s="34"/>
      <c r="G72" s="34" t="s">
        <v>84</v>
      </c>
      <c r="H72" s="36">
        <v>75</v>
      </c>
      <c r="I72" s="36">
        <v>1</v>
      </c>
      <c r="J72" s="37">
        <v>42341</v>
      </c>
      <c r="K72" s="34" t="s">
        <v>34</v>
      </c>
      <c r="L72" s="34" t="s">
        <v>78</v>
      </c>
      <c r="M72" s="34" t="s">
        <v>79</v>
      </c>
      <c r="N72" s="38">
        <v>120.81</v>
      </c>
      <c r="O72" s="39" t="s">
        <v>4645</v>
      </c>
      <c r="P72" s="52" t="str">
        <f>HYPERLINK("https://www.ESV-Campus.de/"&amp;Tabelle_Komplettliste12131415[[#This Row],[ISBN]])</f>
        <v>https://www.ESV-Campus.de/978-3-503-16574-2</v>
      </c>
      <c r="Q72" s="53" t="s">
        <v>5122</v>
      </c>
      <c r="R72" s="53" t="s">
        <v>5122</v>
      </c>
    </row>
    <row r="73" spans="1:18" ht="36" x14ac:dyDescent="0.2">
      <c r="A73" s="33" t="s">
        <v>2559</v>
      </c>
      <c r="B73" s="34"/>
      <c r="C73" s="33" t="s">
        <v>2560</v>
      </c>
      <c r="D73" s="35" t="s">
        <v>2561</v>
      </c>
      <c r="E73" s="35" t="s">
        <v>2562</v>
      </c>
      <c r="F73" s="34"/>
      <c r="G73" s="34" t="s">
        <v>2107</v>
      </c>
      <c r="H73" s="36">
        <v>6</v>
      </c>
      <c r="I73" s="36">
        <v>1</v>
      </c>
      <c r="J73" s="37">
        <v>44379</v>
      </c>
      <c r="K73" s="34" t="s">
        <v>34</v>
      </c>
      <c r="L73" s="34" t="s">
        <v>78</v>
      </c>
      <c r="M73" s="34" t="s">
        <v>127</v>
      </c>
      <c r="N73" s="38">
        <v>139.78</v>
      </c>
      <c r="O73" s="39" t="s">
        <v>4645</v>
      </c>
      <c r="P73" s="52" t="str">
        <f>HYPERLINK("https://www.ESV-Campus.de/"&amp;Tabelle_Komplettliste12131415[[#This Row],[ISBN]])</f>
        <v>https://www.ESV-Campus.de/978-3-503-17403-4</v>
      </c>
      <c r="Q73" s="53" t="s">
        <v>5122</v>
      </c>
      <c r="R73" s="53" t="s">
        <v>5122</v>
      </c>
    </row>
    <row r="74" spans="1:18" ht="24" x14ac:dyDescent="0.2">
      <c r="A74" s="33" t="s">
        <v>80</v>
      </c>
      <c r="B74" s="34"/>
      <c r="C74" s="33" t="s">
        <v>81</v>
      </c>
      <c r="D74" s="35" t="s">
        <v>82</v>
      </c>
      <c r="E74" s="35" t="s">
        <v>83</v>
      </c>
      <c r="F74" s="34"/>
      <c r="G74" s="34" t="s">
        <v>84</v>
      </c>
      <c r="H74" s="36">
        <v>68</v>
      </c>
      <c r="I74" s="36">
        <v>1</v>
      </c>
      <c r="J74" s="37">
        <v>40057</v>
      </c>
      <c r="K74" s="34" t="s">
        <v>34</v>
      </c>
      <c r="L74" s="34" t="s">
        <v>78</v>
      </c>
      <c r="M74" s="34" t="s">
        <v>79</v>
      </c>
      <c r="N74" s="38">
        <v>203.79</v>
      </c>
      <c r="O74" s="39" t="s">
        <v>4645</v>
      </c>
      <c r="P74" s="52" t="str">
        <f>HYPERLINK("https://www.ESV-Campus.de/"&amp;Tabelle_Komplettliste12131415[[#This Row],[ISBN]])</f>
        <v>https://www.ESV-Campus.de/978-3-503-11262-3</v>
      </c>
      <c r="Q74" s="53" t="s">
        <v>5122</v>
      </c>
      <c r="R74" s="53" t="s">
        <v>5122</v>
      </c>
    </row>
    <row r="75" spans="1:18" ht="24" x14ac:dyDescent="0.2">
      <c r="A75" s="33" t="s">
        <v>3271</v>
      </c>
      <c r="B75" s="34"/>
      <c r="C75" s="33" t="s">
        <v>3272</v>
      </c>
      <c r="D75" s="35" t="s">
        <v>3273</v>
      </c>
      <c r="E75" s="35" t="s">
        <v>3274</v>
      </c>
      <c r="F75" s="34"/>
      <c r="G75" s="34"/>
      <c r="H75" s="36"/>
      <c r="I75" s="36">
        <v>1</v>
      </c>
      <c r="J75" s="37">
        <v>43742</v>
      </c>
      <c r="K75" s="34" t="s">
        <v>34</v>
      </c>
      <c r="L75" s="34" t="s">
        <v>78</v>
      </c>
      <c r="M75" s="34" t="s">
        <v>196</v>
      </c>
      <c r="N75" s="38">
        <v>120.81</v>
      </c>
      <c r="O75" s="39" t="s">
        <v>4645</v>
      </c>
      <c r="P75" s="52" t="str">
        <f>HYPERLINK("https://www.ESV-Campus.de/"&amp;Tabelle_Komplettliste12131415[[#This Row],[ISBN]])</f>
        <v>https://www.ESV-Campus.de/978-3-503-18860-4</v>
      </c>
      <c r="Q75" s="53" t="s">
        <v>5122</v>
      </c>
      <c r="R75" s="53" t="s">
        <v>5122</v>
      </c>
    </row>
    <row r="76" spans="1:18" ht="24" x14ac:dyDescent="0.2">
      <c r="A76" s="33" t="s">
        <v>708</v>
      </c>
      <c r="B76" s="34"/>
      <c r="C76" s="33" t="s">
        <v>709</v>
      </c>
      <c r="D76" s="35" t="s">
        <v>710</v>
      </c>
      <c r="E76" s="35" t="s">
        <v>711</v>
      </c>
      <c r="F76" s="34"/>
      <c r="G76" s="34"/>
      <c r="H76" s="36"/>
      <c r="I76" s="36">
        <v>1</v>
      </c>
      <c r="J76" s="37">
        <v>40420</v>
      </c>
      <c r="K76" s="34" t="s">
        <v>34</v>
      </c>
      <c r="L76" s="34" t="s">
        <v>78</v>
      </c>
      <c r="M76" s="34" t="s">
        <v>79</v>
      </c>
      <c r="N76" s="38">
        <v>120.81</v>
      </c>
      <c r="O76" s="39" t="s">
        <v>4645</v>
      </c>
      <c r="P76" s="52" t="str">
        <f>HYPERLINK("https://www.ESV-Campus.de/"&amp;Tabelle_Komplettliste12131415[[#This Row],[ISBN]])</f>
        <v>https://www.ESV-Campus.de/978-3-503-12904-1</v>
      </c>
      <c r="Q76" s="53" t="s">
        <v>5122</v>
      </c>
      <c r="R76" s="53" t="s">
        <v>5122</v>
      </c>
    </row>
    <row r="77" spans="1:18" ht="24" x14ac:dyDescent="0.2">
      <c r="A77" s="33" t="s">
        <v>2018</v>
      </c>
      <c r="B77" s="34"/>
      <c r="C77" s="33" t="s">
        <v>2019</v>
      </c>
      <c r="D77" s="35" t="s">
        <v>2020</v>
      </c>
      <c r="E77" s="35" t="s">
        <v>2021</v>
      </c>
      <c r="F77" s="34"/>
      <c r="G77" s="34"/>
      <c r="H77" s="36"/>
      <c r="I77" s="36">
        <v>1</v>
      </c>
      <c r="J77" s="37">
        <v>42576</v>
      </c>
      <c r="K77" s="34" t="s">
        <v>34</v>
      </c>
      <c r="L77" s="34" t="s">
        <v>78</v>
      </c>
      <c r="M77" s="34" t="s">
        <v>36</v>
      </c>
      <c r="N77" s="38">
        <v>103.53</v>
      </c>
      <c r="O77" s="39" t="s">
        <v>4645</v>
      </c>
      <c r="P77" s="52" t="str">
        <f>HYPERLINK("https://www.ESV-Campus.de/"&amp;Tabelle_Komplettliste12131415[[#This Row],[ISBN]])</f>
        <v>https://www.ESV-Campus.de/978-3-503-16336-6</v>
      </c>
      <c r="Q77" s="53" t="s">
        <v>5122</v>
      </c>
      <c r="R77" s="53" t="s">
        <v>5122</v>
      </c>
    </row>
    <row r="78" spans="1:18" ht="24" x14ac:dyDescent="0.2">
      <c r="A78" s="33" t="s">
        <v>4383</v>
      </c>
      <c r="B78" s="34"/>
      <c r="C78" s="33" t="s">
        <v>4384</v>
      </c>
      <c r="D78" s="35" t="s">
        <v>4385</v>
      </c>
      <c r="E78" s="35" t="s">
        <v>4386</v>
      </c>
      <c r="F78" s="34"/>
      <c r="G78" s="34" t="s">
        <v>84</v>
      </c>
      <c r="H78" s="36">
        <v>80</v>
      </c>
      <c r="I78" s="36">
        <v>1</v>
      </c>
      <c r="J78" s="37">
        <v>44929</v>
      </c>
      <c r="K78" s="34" t="s">
        <v>34</v>
      </c>
      <c r="L78" s="34" t="s">
        <v>78</v>
      </c>
      <c r="M78" s="34" t="s">
        <v>110</v>
      </c>
      <c r="N78" s="38">
        <v>157.06</v>
      </c>
      <c r="O78" s="39" t="s">
        <v>4645</v>
      </c>
      <c r="P78" s="52" t="str">
        <f>HYPERLINK("https://www.ESV-Campus.de/"&amp;Tabelle_Komplettliste12131415[[#This Row],[ISBN]])</f>
        <v>https://www.ESV-Campus.de/978-3-503-21168-5</v>
      </c>
      <c r="Q78" s="53" t="s">
        <v>5122</v>
      </c>
      <c r="R78" s="53" t="s">
        <v>5122</v>
      </c>
    </row>
    <row r="79" spans="1:18" ht="24" x14ac:dyDescent="0.2">
      <c r="A79" s="33" t="s">
        <v>2135</v>
      </c>
      <c r="B79" s="34"/>
      <c r="C79" s="33" t="s">
        <v>2136</v>
      </c>
      <c r="D79" s="35" t="s">
        <v>2137</v>
      </c>
      <c r="E79" s="35" t="s">
        <v>2138</v>
      </c>
      <c r="F79" s="34"/>
      <c r="G79" s="34" t="s">
        <v>2139</v>
      </c>
      <c r="H79" s="36"/>
      <c r="I79" s="36">
        <v>1</v>
      </c>
      <c r="J79" s="37">
        <v>42296</v>
      </c>
      <c r="K79" s="34" t="s">
        <v>34</v>
      </c>
      <c r="L79" s="34" t="s">
        <v>78</v>
      </c>
      <c r="M79" s="34" t="s">
        <v>982</v>
      </c>
      <c r="N79" s="38">
        <v>103.53</v>
      </c>
      <c r="O79" s="39" t="s">
        <v>4645</v>
      </c>
      <c r="P79" s="52" t="str">
        <f>HYPERLINK("https://www.ESV-Campus.de/"&amp;Tabelle_Komplettliste12131415[[#This Row],[ISBN]])</f>
        <v>https://www.ESV-Campus.de/978-3-503-16561-2</v>
      </c>
      <c r="Q79" s="53" t="s">
        <v>5122</v>
      </c>
      <c r="R79" s="53" t="s">
        <v>5122</v>
      </c>
    </row>
    <row r="80" spans="1:18" ht="24" x14ac:dyDescent="0.2">
      <c r="A80" s="33" t="s">
        <v>2112</v>
      </c>
      <c r="B80" s="34"/>
      <c r="C80" s="33" t="s">
        <v>2113</v>
      </c>
      <c r="D80" s="35" t="s">
        <v>2114</v>
      </c>
      <c r="E80" s="35" t="s">
        <v>2115</v>
      </c>
      <c r="F80" s="34"/>
      <c r="G80" s="34"/>
      <c r="H80" s="36"/>
      <c r="I80" s="36">
        <v>1</v>
      </c>
      <c r="J80" s="37">
        <v>42354</v>
      </c>
      <c r="K80" s="34" t="s">
        <v>34</v>
      </c>
      <c r="L80" s="34" t="s">
        <v>78</v>
      </c>
      <c r="M80" s="34" t="s">
        <v>127</v>
      </c>
      <c r="N80" s="38">
        <v>207.09</v>
      </c>
      <c r="O80" s="39" t="s">
        <v>4645</v>
      </c>
      <c r="P80" s="52" t="str">
        <f>HYPERLINK("https://www.ESV-Campus.de/"&amp;Tabelle_Komplettliste12131415[[#This Row],[ISBN]])</f>
        <v>https://www.ESV-Campus.de/978-3-503-16531-5</v>
      </c>
      <c r="Q80" s="53" t="s">
        <v>5122</v>
      </c>
      <c r="R80" s="53" t="s">
        <v>5122</v>
      </c>
    </row>
    <row r="81" spans="1:18" ht="24" x14ac:dyDescent="0.2">
      <c r="A81" s="33" t="s">
        <v>2267</v>
      </c>
      <c r="B81" s="34"/>
      <c r="C81" s="33" t="s">
        <v>2268</v>
      </c>
      <c r="D81" s="35" t="s">
        <v>2269</v>
      </c>
      <c r="E81" s="35" t="s">
        <v>2270</v>
      </c>
      <c r="F81" s="34"/>
      <c r="G81" s="34"/>
      <c r="H81" s="36"/>
      <c r="I81" s="36">
        <v>1</v>
      </c>
      <c r="J81" s="37">
        <v>42677</v>
      </c>
      <c r="K81" s="34" t="s">
        <v>34</v>
      </c>
      <c r="L81" s="34" t="s">
        <v>78</v>
      </c>
      <c r="M81" s="34" t="s">
        <v>127</v>
      </c>
      <c r="N81" s="38">
        <v>120.81</v>
      </c>
      <c r="O81" s="39" t="s">
        <v>4645</v>
      </c>
      <c r="P81" s="52" t="str">
        <f>HYPERLINK("https://www.ESV-Campus.de/"&amp;Tabelle_Komplettliste12131415[[#This Row],[ISBN]])</f>
        <v>https://www.ESV-Campus.de/978-3-503-16668-8</v>
      </c>
      <c r="Q81" s="53" t="s">
        <v>5122</v>
      </c>
      <c r="R81" s="53" t="s">
        <v>5122</v>
      </c>
    </row>
    <row r="82" spans="1:18" ht="36" x14ac:dyDescent="0.2">
      <c r="A82" s="33" t="s">
        <v>2555</v>
      </c>
      <c r="B82" s="34"/>
      <c r="C82" s="33" t="s">
        <v>2556</v>
      </c>
      <c r="D82" s="35" t="s">
        <v>2557</v>
      </c>
      <c r="E82" s="35" t="s">
        <v>2558</v>
      </c>
      <c r="F82" s="34"/>
      <c r="G82" s="34" t="s">
        <v>2107</v>
      </c>
      <c r="H82" s="36">
        <v>3</v>
      </c>
      <c r="I82" s="36">
        <v>1</v>
      </c>
      <c r="J82" s="37">
        <v>43206</v>
      </c>
      <c r="K82" s="34" t="s">
        <v>34</v>
      </c>
      <c r="L82" s="34" t="s">
        <v>78</v>
      </c>
      <c r="M82" s="34" t="s">
        <v>127</v>
      </c>
      <c r="N82" s="38">
        <v>138.05000000000001</v>
      </c>
      <c r="O82" s="39" t="s">
        <v>4645</v>
      </c>
      <c r="P82" s="52" t="str">
        <f>HYPERLINK("https://www.ESV-Campus.de/"&amp;Tabelle_Komplettliste12131415[[#This Row],[ISBN]])</f>
        <v>https://www.ESV-Campus.de/978-3-503-17401-0</v>
      </c>
      <c r="Q82" s="53" t="s">
        <v>5122</v>
      </c>
      <c r="R82" s="53" t="s">
        <v>5122</v>
      </c>
    </row>
    <row r="83" spans="1:18" ht="24" x14ac:dyDescent="0.2">
      <c r="A83" s="33" t="s">
        <v>2148</v>
      </c>
      <c r="B83" s="34"/>
      <c r="C83" s="33" t="s">
        <v>2149</v>
      </c>
      <c r="D83" s="35" t="s">
        <v>2150</v>
      </c>
      <c r="E83" s="35" t="s">
        <v>2151</v>
      </c>
      <c r="F83" s="34"/>
      <c r="G83" s="34"/>
      <c r="H83" s="36"/>
      <c r="I83" s="36">
        <v>2</v>
      </c>
      <c r="J83" s="37">
        <v>43502</v>
      </c>
      <c r="K83" s="34" t="s">
        <v>34</v>
      </c>
      <c r="L83" s="34" t="s">
        <v>78</v>
      </c>
      <c r="M83" s="34" t="s">
        <v>991</v>
      </c>
      <c r="N83" s="38">
        <v>431.42</v>
      </c>
      <c r="O83" s="39" t="s">
        <v>4645</v>
      </c>
      <c r="P83" s="52" t="str">
        <f>HYPERLINK("https://www.ESV-Campus.de/"&amp;Tabelle_Komplettliste12131415[[#This Row],[ISBN]])</f>
        <v>https://www.ESV-Campus.de/978-3-503-16570-4</v>
      </c>
      <c r="Q83" s="53" t="s">
        <v>5122</v>
      </c>
      <c r="R83" s="53" t="s">
        <v>5122</v>
      </c>
    </row>
    <row r="84" spans="1:18" ht="24" x14ac:dyDescent="0.2">
      <c r="A84" s="33" t="s">
        <v>123</v>
      </c>
      <c r="B84" s="34"/>
      <c r="C84" s="33" t="s">
        <v>124</v>
      </c>
      <c r="D84" s="35" t="s">
        <v>125</v>
      </c>
      <c r="E84" s="35" t="s">
        <v>126</v>
      </c>
      <c r="F84" s="34"/>
      <c r="G84" s="34"/>
      <c r="H84" s="36"/>
      <c r="I84" s="36">
        <v>1</v>
      </c>
      <c r="J84" s="37">
        <v>40057</v>
      </c>
      <c r="K84" s="34" t="s">
        <v>34</v>
      </c>
      <c r="L84" s="34" t="s">
        <v>78</v>
      </c>
      <c r="M84" s="34" t="s">
        <v>127</v>
      </c>
      <c r="N84" s="38">
        <v>203.79</v>
      </c>
      <c r="O84" s="39" t="s">
        <v>4645</v>
      </c>
      <c r="P84" s="52" t="str">
        <f>HYPERLINK("https://www.ESV-Campus.de/"&amp;Tabelle_Komplettliste12131415[[#This Row],[ISBN]])</f>
        <v>https://www.ESV-Campus.de/978-3-503-11275-3</v>
      </c>
      <c r="Q84" s="53" t="s">
        <v>5122</v>
      </c>
      <c r="R84" s="53" t="s">
        <v>5122</v>
      </c>
    </row>
    <row r="85" spans="1:18" ht="24" x14ac:dyDescent="0.2">
      <c r="A85" s="33" t="s">
        <v>3814</v>
      </c>
      <c r="B85" s="34"/>
      <c r="C85" s="33" t="s">
        <v>3815</v>
      </c>
      <c r="D85" s="35" t="s">
        <v>3816</v>
      </c>
      <c r="E85" s="35" t="s">
        <v>2138</v>
      </c>
      <c r="F85" s="34"/>
      <c r="G85" s="34" t="s">
        <v>2139</v>
      </c>
      <c r="H85" s="36"/>
      <c r="I85" s="36">
        <v>2</v>
      </c>
      <c r="J85" s="37">
        <v>44363</v>
      </c>
      <c r="K85" s="34" t="s">
        <v>34</v>
      </c>
      <c r="L85" s="34" t="s">
        <v>78</v>
      </c>
      <c r="M85" s="34" t="s">
        <v>79</v>
      </c>
      <c r="N85" s="38">
        <v>105.22</v>
      </c>
      <c r="O85" s="39" t="s">
        <v>4645</v>
      </c>
      <c r="P85" s="52" t="str">
        <f>HYPERLINK("https://www.ESV-Campus.de/"&amp;Tabelle_Komplettliste12131415[[#This Row],[ISBN]])</f>
        <v>https://www.ESV-Campus.de/978-3-503-20000-9</v>
      </c>
      <c r="Q85" s="53" t="s">
        <v>5122</v>
      </c>
      <c r="R85" s="53" t="s">
        <v>5122</v>
      </c>
    </row>
    <row r="86" spans="1:18" ht="36" x14ac:dyDescent="0.2">
      <c r="A86" s="33" t="s">
        <v>4097</v>
      </c>
      <c r="B86" s="34"/>
      <c r="C86" s="33" t="s">
        <v>4098</v>
      </c>
      <c r="D86" s="35" t="s">
        <v>4099</v>
      </c>
      <c r="E86" s="35" t="s">
        <v>2562</v>
      </c>
      <c r="F86" s="34"/>
      <c r="G86" s="34" t="s">
        <v>2107</v>
      </c>
      <c r="H86" s="36">
        <v>7</v>
      </c>
      <c r="I86" s="36">
        <v>1</v>
      </c>
      <c r="J86" s="37">
        <v>44567</v>
      </c>
      <c r="K86" s="34" t="s">
        <v>34</v>
      </c>
      <c r="L86" s="34" t="s">
        <v>78</v>
      </c>
      <c r="M86" s="34" t="s">
        <v>127</v>
      </c>
      <c r="N86" s="38">
        <v>105.22</v>
      </c>
      <c r="O86" s="39" t="s">
        <v>4645</v>
      </c>
      <c r="P86" s="52" t="str">
        <f>HYPERLINK("https://www.ESV-Campus.de/"&amp;Tabelle_Komplettliste12131415[[#This Row],[ISBN]])</f>
        <v>https://www.ESV-Campus.de/978-3-503-20646-9</v>
      </c>
      <c r="Q86" s="53" t="s">
        <v>5122</v>
      </c>
      <c r="R86" s="53" t="s">
        <v>5122</v>
      </c>
    </row>
    <row r="87" spans="1:18" ht="24" x14ac:dyDescent="0.2">
      <c r="A87" s="33" t="s">
        <v>807</v>
      </c>
      <c r="B87" s="34"/>
      <c r="C87" s="33" t="s">
        <v>808</v>
      </c>
      <c r="D87" s="35" t="s">
        <v>809</v>
      </c>
      <c r="E87" s="35" t="s">
        <v>810</v>
      </c>
      <c r="F87" s="34"/>
      <c r="G87" s="34"/>
      <c r="H87" s="36"/>
      <c r="I87" s="36">
        <v>1</v>
      </c>
      <c r="J87" s="37">
        <v>40584</v>
      </c>
      <c r="K87" s="34" t="s">
        <v>34</v>
      </c>
      <c r="L87" s="34" t="s">
        <v>35</v>
      </c>
      <c r="M87" s="34" t="s">
        <v>36</v>
      </c>
      <c r="N87" s="38">
        <v>241.61</v>
      </c>
      <c r="O87" s="39" t="s">
        <v>4645</v>
      </c>
      <c r="P87" s="52" t="str">
        <f>HYPERLINK("https://www.ESV-Campus.de/"&amp;Tabelle_Komplettliste12131415[[#This Row],[ISBN]])</f>
        <v>https://www.ESV-Campus.de/978-3-503-13010-8</v>
      </c>
      <c r="Q87" s="53" t="s">
        <v>5122</v>
      </c>
      <c r="R87" s="53" t="s">
        <v>5122</v>
      </c>
    </row>
    <row r="88" spans="1:18" ht="24" x14ac:dyDescent="0.2">
      <c r="A88" s="33" t="s">
        <v>30</v>
      </c>
      <c r="B88" s="34"/>
      <c r="C88" s="33" t="s">
        <v>31</v>
      </c>
      <c r="D88" s="35" t="s">
        <v>32</v>
      </c>
      <c r="E88" s="35" t="s">
        <v>33</v>
      </c>
      <c r="F88" s="34"/>
      <c r="G88" s="34"/>
      <c r="H88" s="36"/>
      <c r="I88" s="36">
        <v>1</v>
      </c>
      <c r="J88" s="37">
        <v>38959</v>
      </c>
      <c r="K88" s="34" t="s">
        <v>34</v>
      </c>
      <c r="L88" s="34" t="s">
        <v>35</v>
      </c>
      <c r="M88" s="34" t="s">
        <v>36</v>
      </c>
      <c r="N88" s="38">
        <v>100.26</v>
      </c>
      <c r="O88" s="39" t="s">
        <v>4645</v>
      </c>
      <c r="P88" s="52" t="str">
        <f>HYPERLINK("https://www.ESV-Campus.de/"&amp;Tabelle_Komplettliste12131415[[#This Row],[ISBN]])</f>
        <v>https://www.ESV-Campus.de/978-3-503-10371-3</v>
      </c>
      <c r="Q88" s="53" t="s">
        <v>5122</v>
      </c>
      <c r="R88" s="53" t="s">
        <v>5122</v>
      </c>
    </row>
    <row r="89" spans="1:18" ht="24" x14ac:dyDescent="0.2">
      <c r="A89" s="33" t="s">
        <v>886</v>
      </c>
      <c r="B89" s="34"/>
      <c r="C89" s="33" t="s">
        <v>887</v>
      </c>
      <c r="D89" s="35" t="s">
        <v>888</v>
      </c>
      <c r="E89" s="35" t="s">
        <v>889</v>
      </c>
      <c r="F89" s="34"/>
      <c r="G89" s="34"/>
      <c r="H89" s="36"/>
      <c r="I89" s="36">
        <v>1</v>
      </c>
      <c r="J89" s="37">
        <v>40710</v>
      </c>
      <c r="K89" s="34" t="s">
        <v>34</v>
      </c>
      <c r="L89" s="34" t="s">
        <v>35</v>
      </c>
      <c r="M89" s="34" t="s">
        <v>36</v>
      </c>
      <c r="N89" s="38">
        <v>120.81</v>
      </c>
      <c r="O89" s="39" t="s">
        <v>4645</v>
      </c>
      <c r="P89" s="52" t="str">
        <f>HYPERLINK("https://www.ESV-Campus.de/"&amp;Tabelle_Komplettliste12131415[[#This Row],[ISBN]])</f>
        <v>https://www.ESV-Campus.de/978-3-503-13067-2</v>
      </c>
      <c r="Q89" s="53" t="s">
        <v>5122</v>
      </c>
      <c r="R89" s="53" t="s">
        <v>5122</v>
      </c>
    </row>
    <row r="90" spans="1:18" ht="24" x14ac:dyDescent="0.2">
      <c r="A90" s="33" t="s">
        <v>3154</v>
      </c>
      <c r="B90" s="34"/>
      <c r="C90" s="33" t="s">
        <v>3155</v>
      </c>
      <c r="D90" s="35" t="s">
        <v>3156</v>
      </c>
      <c r="E90" s="35" t="s">
        <v>3157</v>
      </c>
      <c r="F90" s="34"/>
      <c r="G90" s="34"/>
      <c r="H90" s="36"/>
      <c r="I90" s="36">
        <v>2</v>
      </c>
      <c r="J90" s="37">
        <v>43668</v>
      </c>
      <c r="K90" s="34" t="s">
        <v>34</v>
      </c>
      <c r="L90" s="34" t="s">
        <v>35</v>
      </c>
      <c r="M90" s="34" t="s">
        <v>50</v>
      </c>
      <c r="N90" s="38">
        <v>276.10000000000002</v>
      </c>
      <c r="O90" s="39" t="s">
        <v>4645</v>
      </c>
      <c r="P90" s="52" t="str">
        <f>HYPERLINK("https://www.ESV-Campus.de/"&amp;Tabelle_Komplettliste12131415[[#This Row],[ISBN]])</f>
        <v>https://www.ESV-Campus.de/978-3-503-18771-3</v>
      </c>
      <c r="Q90" s="53" t="s">
        <v>5122</v>
      </c>
      <c r="R90" s="53" t="s">
        <v>5122</v>
      </c>
    </row>
    <row r="91" spans="1:18" ht="24" x14ac:dyDescent="0.2">
      <c r="A91" s="33" t="s">
        <v>2487</v>
      </c>
      <c r="B91" s="34"/>
      <c r="C91" s="33" t="s">
        <v>2488</v>
      </c>
      <c r="D91" s="35" t="s">
        <v>2489</v>
      </c>
      <c r="E91" s="35" t="s">
        <v>2490</v>
      </c>
      <c r="F91" s="34"/>
      <c r="G91" s="34" t="s">
        <v>48</v>
      </c>
      <c r="H91" s="36">
        <v>78</v>
      </c>
      <c r="I91" s="36">
        <v>2</v>
      </c>
      <c r="J91" s="37">
        <v>42688</v>
      </c>
      <c r="K91" s="34" t="s">
        <v>34</v>
      </c>
      <c r="L91" s="34" t="s">
        <v>35</v>
      </c>
      <c r="M91" s="34" t="s">
        <v>1675</v>
      </c>
      <c r="N91" s="38">
        <v>138.05000000000001</v>
      </c>
      <c r="O91" s="39" t="s">
        <v>4645</v>
      </c>
      <c r="P91" s="52" t="str">
        <f>HYPERLINK("https://www.ESV-Campus.de/"&amp;Tabelle_Komplettliste12131415[[#This Row],[ISBN]])</f>
        <v>https://www.ESV-Campus.de/978-3-503-17135-4</v>
      </c>
      <c r="Q91" s="53" t="s">
        <v>5122</v>
      </c>
      <c r="R91" s="53" t="s">
        <v>5122</v>
      </c>
    </row>
    <row r="92" spans="1:18" ht="24" x14ac:dyDescent="0.2">
      <c r="A92" s="33" t="s">
        <v>3098</v>
      </c>
      <c r="B92" s="34"/>
      <c r="C92" s="33" t="s">
        <v>3099</v>
      </c>
      <c r="D92" s="35" t="s">
        <v>3100</v>
      </c>
      <c r="E92" s="35" t="s">
        <v>3101</v>
      </c>
      <c r="F92" s="34"/>
      <c r="G92" s="34"/>
      <c r="H92" s="36"/>
      <c r="I92" s="36">
        <v>1</v>
      </c>
      <c r="J92" s="37">
        <v>43507</v>
      </c>
      <c r="K92" s="34" t="s">
        <v>34</v>
      </c>
      <c r="L92" s="34" t="s">
        <v>255</v>
      </c>
      <c r="M92" s="34" t="s">
        <v>127</v>
      </c>
      <c r="N92" s="38">
        <v>120.81</v>
      </c>
      <c r="O92" s="39" t="s">
        <v>4645</v>
      </c>
      <c r="P92" s="52" t="str">
        <f>HYPERLINK("https://www.ESV-Campus.de/"&amp;Tabelle_Komplettliste12131415[[#This Row],[ISBN]])</f>
        <v>https://www.ESV-Campus.de/978-3-503-18700-3</v>
      </c>
      <c r="Q92" s="53" t="s">
        <v>5122</v>
      </c>
      <c r="R92" s="53" t="s">
        <v>5122</v>
      </c>
    </row>
    <row r="93" spans="1:18" ht="24" x14ac:dyDescent="0.2">
      <c r="A93" s="33" t="s">
        <v>4149</v>
      </c>
      <c r="B93" s="34"/>
      <c r="C93" s="33" t="s">
        <v>4150</v>
      </c>
      <c r="D93" s="35" t="s">
        <v>4151</v>
      </c>
      <c r="E93" s="35" t="s">
        <v>3101</v>
      </c>
      <c r="F93" s="34"/>
      <c r="G93" s="34"/>
      <c r="H93" s="36"/>
      <c r="I93" s="36">
        <v>1</v>
      </c>
      <c r="J93" s="37">
        <v>44909</v>
      </c>
      <c r="K93" s="34" t="s">
        <v>34</v>
      </c>
      <c r="L93" s="34" t="s">
        <v>255</v>
      </c>
      <c r="M93" s="34" t="s">
        <v>127</v>
      </c>
      <c r="N93" s="38">
        <v>122.5</v>
      </c>
      <c r="O93" s="39" t="s">
        <v>4645</v>
      </c>
      <c r="P93" s="52" t="str">
        <f>HYPERLINK("https://www.ESV-Campus.de/"&amp;Tabelle_Komplettliste12131415[[#This Row],[ISBN]])</f>
        <v>https://www.ESV-Campus.de/978-3-503-20697-1</v>
      </c>
      <c r="Q93" s="53" t="s">
        <v>5122</v>
      </c>
      <c r="R93" s="53" t="s">
        <v>5122</v>
      </c>
    </row>
    <row r="94" spans="1:18" ht="24" x14ac:dyDescent="0.2">
      <c r="A94" s="33" t="s">
        <v>2290</v>
      </c>
      <c r="B94" s="34"/>
      <c r="C94" s="33" t="s">
        <v>2291</v>
      </c>
      <c r="D94" s="35" t="s">
        <v>2292</v>
      </c>
      <c r="E94" s="35" t="s">
        <v>2293</v>
      </c>
      <c r="F94" s="34"/>
      <c r="G94" s="34" t="s">
        <v>48</v>
      </c>
      <c r="H94" s="36">
        <v>24</v>
      </c>
      <c r="I94" s="36">
        <v>11</v>
      </c>
      <c r="J94" s="37">
        <v>42408</v>
      </c>
      <c r="K94" s="34" t="s">
        <v>34</v>
      </c>
      <c r="L94" s="34" t="s">
        <v>255</v>
      </c>
      <c r="M94" s="34" t="s">
        <v>1483</v>
      </c>
      <c r="N94" s="38">
        <v>138.05000000000001</v>
      </c>
      <c r="O94" s="39" t="s">
        <v>4645</v>
      </c>
      <c r="P94" s="52" t="str">
        <f>HYPERLINK("https://www.ESV-Campus.de/"&amp;Tabelle_Komplettliste12131415[[#This Row],[ISBN]])</f>
        <v>https://www.ESV-Campus.de/978-3-503-16684-8</v>
      </c>
      <c r="Q94" s="53" t="s">
        <v>5122</v>
      </c>
      <c r="R94" s="53" t="s">
        <v>5122</v>
      </c>
    </row>
    <row r="95" spans="1:18" ht="24" x14ac:dyDescent="0.2">
      <c r="A95" s="33" t="s">
        <v>1290</v>
      </c>
      <c r="B95" s="34"/>
      <c r="C95" s="33" t="s">
        <v>1291</v>
      </c>
      <c r="D95" s="35" t="s">
        <v>1292</v>
      </c>
      <c r="E95" s="35" t="s">
        <v>782</v>
      </c>
      <c r="F95" s="34"/>
      <c r="G95" s="34"/>
      <c r="H95" s="36"/>
      <c r="I95" s="36">
        <v>1</v>
      </c>
      <c r="J95" s="37">
        <v>41348</v>
      </c>
      <c r="K95" s="34" t="s">
        <v>34</v>
      </c>
      <c r="L95" s="34" t="s">
        <v>255</v>
      </c>
      <c r="M95" s="34" t="s">
        <v>127</v>
      </c>
      <c r="N95" s="38">
        <v>172.57</v>
      </c>
      <c r="O95" s="39" t="s">
        <v>4645</v>
      </c>
      <c r="P95" s="52" t="str">
        <f>HYPERLINK("https://www.ESV-Campus.de/"&amp;Tabelle_Komplettliste12131415[[#This Row],[ISBN]])</f>
        <v>https://www.ESV-Campus.de/978-3-503-14187-6</v>
      </c>
      <c r="Q95" s="53" t="s">
        <v>5122</v>
      </c>
      <c r="R95" s="53" t="s">
        <v>5122</v>
      </c>
    </row>
    <row r="96" spans="1:18" ht="36" x14ac:dyDescent="0.2">
      <c r="A96" s="33" t="s">
        <v>2072</v>
      </c>
      <c r="B96" s="34"/>
      <c r="C96" s="33" t="s">
        <v>2073</v>
      </c>
      <c r="D96" s="35" t="s">
        <v>2074</v>
      </c>
      <c r="E96" s="35" t="s">
        <v>2075</v>
      </c>
      <c r="F96" s="34"/>
      <c r="G96" s="34" t="s">
        <v>41</v>
      </c>
      <c r="H96" s="36">
        <v>23</v>
      </c>
      <c r="I96" s="36">
        <v>1</v>
      </c>
      <c r="J96" s="37">
        <v>42290</v>
      </c>
      <c r="K96" s="34" t="s">
        <v>34</v>
      </c>
      <c r="L96" s="34" t="s">
        <v>255</v>
      </c>
      <c r="M96" s="34" t="s">
        <v>1483</v>
      </c>
      <c r="N96" s="38">
        <v>86.28</v>
      </c>
      <c r="O96" s="39" t="s">
        <v>4645</v>
      </c>
      <c r="P96" s="52" t="str">
        <f>HYPERLINK("https://www.ESV-Campus.de/"&amp;Tabelle_Komplettliste12131415[[#This Row],[ISBN]])</f>
        <v>https://www.ESV-Campus.de/978-3-503-16393-9</v>
      </c>
      <c r="Q96" s="53" t="s">
        <v>5122</v>
      </c>
      <c r="R96" s="53" t="s">
        <v>5121</v>
      </c>
    </row>
    <row r="97" spans="1:18" ht="24" x14ac:dyDescent="0.2">
      <c r="A97" s="33" t="s">
        <v>4485</v>
      </c>
      <c r="B97" s="34"/>
      <c r="C97" s="33" t="s">
        <v>4486</v>
      </c>
      <c r="D97" s="35" t="s">
        <v>4487</v>
      </c>
      <c r="E97" s="35" t="s">
        <v>4488</v>
      </c>
      <c r="F97" s="34"/>
      <c r="G97" s="34"/>
      <c r="H97" s="36"/>
      <c r="I97" s="36">
        <v>1</v>
      </c>
      <c r="J97" s="37">
        <v>45260</v>
      </c>
      <c r="K97" s="34" t="s">
        <v>34</v>
      </c>
      <c r="L97" s="34" t="s">
        <v>255</v>
      </c>
      <c r="M97" s="34" t="s">
        <v>4489</v>
      </c>
      <c r="N97" s="38">
        <v>312.58</v>
      </c>
      <c r="O97" s="39" t="s">
        <v>4645</v>
      </c>
      <c r="P97" s="52" t="str">
        <f>HYPERLINK("https://www.ESV-Campus.de/"&amp;Tabelle_Komplettliste12131415[[#This Row],[ISBN]])</f>
        <v>https://www.ESV-Campus.de/978-3-503-21266-8</v>
      </c>
      <c r="Q97" s="53" t="s">
        <v>5122</v>
      </c>
      <c r="R97" s="53" t="s">
        <v>5122</v>
      </c>
    </row>
    <row r="98" spans="1:18" ht="24" x14ac:dyDescent="0.2">
      <c r="A98" s="33" t="s">
        <v>251</v>
      </c>
      <c r="B98" s="34"/>
      <c r="C98" s="33" t="s">
        <v>252</v>
      </c>
      <c r="D98" s="35" t="s">
        <v>253</v>
      </c>
      <c r="E98" s="35" t="s">
        <v>254</v>
      </c>
      <c r="F98" s="34"/>
      <c r="G98" s="34" t="s">
        <v>89</v>
      </c>
      <c r="H98" s="36">
        <v>11</v>
      </c>
      <c r="I98" s="36">
        <v>1</v>
      </c>
      <c r="J98" s="37">
        <v>40057</v>
      </c>
      <c r="K98" s="34" t="s">
        <v>34</v>
      </c>
      <c r="L98" s="34" t="s">
        <v>255</v>
      </c>
      <c r="M98" s="34" t="s">
        <v>91</v>
      </c>
      <c r="N98" s="38">
        <v>238.31</v>
      </c>
      <c r="O98" s="39" t="s">
        <v>4645</v>
      </c>
      <c r="P98" s="52" t="str">
        <f>HYPERLINK("https://www.ESV-Campus.de/"&amp;Tabelle_Komplettliste12131415[[#This Row],[ISBN]])</f>
        <v>https://www.ESV-Campus.de/978-3-503-11456-6</v>
      </c>
      <c r="Q98" s="53" t="s">
        <v>5122</v>
      </c>
      <c r="R98" s="53" t="s">
        <v>5122</v>
      </c>
    </row>
    <row r="99" spans="1:18" ht="24" x14ac:dyDescent="0.2">
      <c r="A99" s="33" t="s">
        <v>1281</v>
      </c>
      <c r="B99" s="34"/>
      <c r="C99" s="33" t="s">
        <v>1282</v>
      </c>
      <c r="D99" s="35" t="s">
        <v>1283</v>
      </c>
      <c r="E99" s="35" t="s">
        <v>1284</v>
      </c>
      <c r="F99" s="34"/>
      <c r="G99" s="34" t="s">
        <v>89</v>
      </c>
      <c r="H99" s="36">
        <v>28</v>
      </c>
      <c r="I99" s="36">
        <v>1</v>
      </c>
      <c r="J99" s="37">
        <v>41295</v>
      </c>
      <c r="K99" s="34" t="s">
        <v>34</v>
      </c>
      <c r="L99" s="34" t="s">
        <v>255</v>
      </c>
      <c r="M99" s="34" t="s">
        <v>1285</v>
      </c>
      <c r="N99" s="38">
        <v>241.61</v>
      </c>
      <c r="O99" s="39" t="s">
        <v>4645</v>
      </c>
      <c r="P99" s="52" t="str">
        <f>HYPERLINK("https://www.ESV-Campus.de/"&amp;Tabelle_Komplettliste12131415[[#This Row],[ISBN]])</f>
        <v>https://www.ESV-Campus.de/978-3-503-14172-2</v>
      </c>
      <c r="Q99" s="53" t="s">
        <v>5122</v>
      </c>
      <c r="R99" s="53" t="s">
        <v>5122</v>
      </c>
    </row>
    <row r="100" spans="1:18" ht="24" x14ac:dyDescent="0.2">
      <c r="A100" s="33" t="s">
        <v>1479</v>
      </c>
      <c r="B100" s="34"/>
      <c r="C100" s="33" t="s">
        <v>1480</v>
      </c>
      <c r="D100" s="35" t="s">
        <v>1481</v>
      </c>
      <c r="E100" s="35" t="s">
        <v>1482</v>
      </c>
      <c r="F100" s="34"/>
      <c r="G100" s="34"/>
      <c r="H100" s="36"/>
      <c r="I100" s="36">
        <v>1</v>
      </c>
      <c r="J100" s="37">
        <v>41533</v>
      </c>
      <c r="K100" s="34" t="s">
        <v>34</v>
      </c>
      <c r="L100" s="34" t="s">
        <v>255</v>
      </c>
      <c r="M100" s="34" t="s">
        <v>1483</v>
      </c>
      <c r="N100" s="38">
        <v>103.53</v>
      </c>
      <c r="O100" s="39" t="s">
        <v>4645</v>
      </c>
      <c r="P100" s="52" t="str">
        <f>HYPERLINK("https://www.ESV-Campus.de/"&amp;Tabelle_Komplettliste12131415[[#This Row],[ISBN]])</f>
        <v>https://www.ESV-Campus.de/978-3-503-15487-6</v>
      </c>
      <c r="Q100" s="53" t="s">
        <v>5122</v>
      </c>
      <c r="R100" s="53" t="s">
        <v>5122</v>
      </c>
    </row>
    <row r="101" spans="1:18" ht="36" x14ac:dyDescent="0.2">
      <c r="A101" s="33" t="s">
        <v>3188</v>
      </c>
      <c r="B101" s="34"/>
      <c r="C101" s="33" t="s">
        <v>3189</v>
      </c>
      <c r="D101" s="35" t="s">
        <v>3190</v>
      </c>
      <c r="E101" s="35" t="s">
        <v>3191</v>
      </c>
      <c r="F101" s="34"/>
      <c r="G101" s="34" t="s">
        <v>89</v>
      </c>
      <c r="H101" s="36">
        <v>54</v>
      </c>
      <c r="I101" s="36">
        <v>1</v>
      </c>
      <c r="J101" s="37">
        <v>43677</v>
      </c>
      <c r="K101" s="34" t="s">
        <v>34</v>
      </c>
      <c r="L101" s="34" t="s">
        <v>255</v>
      </c>
      <c r="M101" s="34" t="s">
        <v>1215</v>
      </c>
      <c r="N101" s="38">
        <v>241.61</v>
      </c>
      <c r="O101" s="39" t="s">
        <v>4645</v>
      </c>
      <c r="P101" s="52" t="str">
        <f>HYPERLINK("https://www.ESV-Campus.de/"&amp;Tabelle_Komplettliste12131415[[#This Row],[ISBN]])</f>
        <v>https://www.ESV-Campus.de/978-3-503-18799-7</v>
      </c>
      <c r="Q101" s="53" t="s">
        <v>5122</v>
      </c>
      <c r="R101" s="53" t="s">
        <v>5122</v>
      </c>
    </row>
    <row r="102" spans="1:18" ht="24" x14ac:dyDescent="0.2">
      <c r="A102" s="33" t="s">
        <v>1198</v>
      </c>
      <c r="B102" s="34"/>
      <c r="C102" s="33" t="s">
        <v>1199</v>
      </c>
      <c r="D102" s="35" t="s">
        <v>1200</v>
      </c>
      <c r="E102" s="35" t="s">
        <v>1201</v>
      </c>
      <c r="F102" s="34"/>
      <c r="G102" s="34" t="s">
        <v>48</v>
      </c>
      <c r="H102" s="36">
        <v>69</v>
      </c>
      <c r="I102" s="36">
        <v>5</v>
      </c>
      <c r="J102" s="37">
        <v>41089</v>
      </c>
      <c r="K102" s="34" t="s">
        <v>34</v>
      </c>
      <c r="L102" s="34" t="s">
        <v>255</v>
      </c>
      <c r="M102" s="34" t="s">
        <v>601</v>
      </c>
      <c r="N102" s="38">
        <v>172.57</v>
      </c>
      <c r="O102" s="39" t="s">
        <v>4645</v>
      </c>
      <c r="P102" s="52" t="str">
        <f>HYPERLINK("https://www.ESV-Campus.de/"&amp;Tabelle_Komplettliste12131415[[#This Row],[ISBN]])</f>
        <v>https://www.ESV-Campus.de/978-3-503-13877-7</v>
      </c>
      <c r="Q102" s="53" t="s">
        <v>5122</v>
      </c>
      <c r="R102" s="53" t="s">
        <v>5122</v>
      </c>
    </row>
    <row r="103" spans="1:18" ht="24" x14ac:dyDescent="0.2">
      <c r="A103" s="33" t="s">
        <v>3907</v>
      </c>
      <c r="B103" s="34"/>
      <c r="C103" s="33" t="s">
        <v>3908</v>
      </c>
      <c r="D103" s="35" t="s">
        <v>3909</v>
      </c>
      <c r="E103" s="35" t="s">
        <v>3910</v>
      </c>
      <c r="F103" s="34"/>
      <c r="G103" s="34"/>
      <c r="H103" s="36"/>
      <c r="I103" s="36">
        <v>1</v>
      </c>
      <c r="J103" s="37">
        <v>44678</v>
      </c>
      <c r="K103" s="34" t="s">
        <v>34</v>
      </c>
      <c r="L103" s="34" t="s">
        <v>255</v>
      </c>
      <c r="M103" s="34" t="s">
        <v>110</v>
      </c>
      <c r="N103" s="38">
        <v>245.38</v>
      </c>
      <c r="O103" s="39" t="s">
        <v>4645</v>
      </c>
      <c r="P103" s="52" t="str">
        <f>HYPERLINK("https://www.ESV-Campus.de/"&amp;Tabelle_Komplettliste12131415[[#This Row],[ISBN]])</f>
        <v>https://www.ESV-Campus.de/978-3-503-20064-1</v>
      </c>
      <c r="Q103" s="53" t="s">
        <v>5122</v>
      </c>
      <c r="R103" s="53" t="s">
        <v>5122</v>
      </c>
    </row>
    <row r="104" spans="1:18" ht="24" x14ac:dyDescent="0.2">
      <c r="A104" s="33" t="s">
        <v>840</v>
      </c>
      <c r="B104" s="34"/>
      <c r="C104" s="33" t="s">
        <v>841</v>
      </c>
      <c r="D104" s="35" t="s">
        <v>842</v>
      </c>
      <c r="E104" s="35" t="s">
        <v>843</v>
      </c>
      <c r="F104" s="34"/>
      <c r="G104" s="34" t="s">
        <v>41</v>
      </c>
      <c r="H104" s="36">
        <v>19</v>
      </c>
      <c r="I104" s="36">
        <v>1</v>
      </c>
      <c r="J104" s="37">
        <v>40575</v>
      </c>
      <c r="K104" s="34" t="s">
        <v>34</v>
      </c>
      <c r="L104" s="34" t="s">
        <v>42</v>
      </c>
      <c r="M104" s="34" t="s">
        <v>43</v>
      </c>
      <c r="N104" s="38">
        <v>138.05000000000001</v>
      </c>
      <c r="O104" s="39" t="s">
        <v>4645</v>
      </c>
      <c r="P104" s="52" t="str">
        <f>HYPERLINK("https://www.ESV-Campus.de/"&amp;Tabelle_Komplettliste12131415[[#This Row],[ISBN]])</f>
        <v>https://www.ESV-Campus.de/978-3-503-13037-5</v>
      </c>
      <c r="Q104" s="53" t="s">
        <v>5122</v>
      </c>
      <c r="R104" s="53" t="s">
        <v>5122</v>
      </c>
    </row>
    <row r="105" spans="1:18" ht="24" x14ac:dyDescent="0.2">
      <c r="A105" s="33" t="s">
        <v>37</v>
      </c>
      <c r="B105" s="34"/>
      <c r="C105" s="33" t="s">
        <v>38</v>
      </c>
      <c r="D105" s="35" t="s">
        <v>39</v>
      </c>
      <c r="E105" s="35" t="s">
        <v>40</v>
      </c>
      <c r="F105" s="34"/>
      <c r="G105" s="34" t="s">
        <v>41</v>
      </c>
      <c r="H105" s="36">
        <v>13</v>
      </c>
      <c r="I105" s="36">
        <v>1</v>
      </c>
      <c r="J105" s="37">
        <v>38888</v>
      </c>
      <c r="K105" s="34" t="s">
        <v>34</v>
      </c>
      <c r="L105" s="34" t="s">
        <v>42</v>
      </c>
      <c r="M105" s="34" t="s">
        <v>43</v>
      </c>
      <c r="N105" s="38">
        <v>172.57</v>
      </c>
      <c r="O105" s="39" t="s">
        <v>4645</v>
      </c>
      <c r="P105" s="52" t="str">
        <f>HYPERLINK("https://www.ESV-Campus.de/"&amp;Tabelle_Komplettliste12131415[[#This Row],[ISBN]])</f>
        <v>https://www.ESV-Campus.de/978-3-503-10373-7</v>
      </c>
      <c r="Q105" s="53" t="s">
        <v>5122</v>
      </c>
      <c r="R105" s="53" t="s">
        <v>5122</v>
      </c>
    </row>
    <row r="106" spans="1:18" ht="24" x14ac:dyDescent="0.2">
      <c r="A106" s="33" t="s">
        <v>1684</v>
      </c>
      <c r="B106" s="34"/>
      <c r="C106" s="33" t="s">
        <v>1685</v>
      </c>
      <c r="D106" s="35" t="s">
        <v>1686</v>
      </c>
      <c r="E106" s="35" t="s">
        <v>1687</v>
      </c>
      <c r="F106" s="34"/>
      <c r="G106" s="34"/>
      <c r="H106" s="36"/>
      <c r="I106" s="36">
        <v>1</v>
      </c>
      <c r="J106" s="37">
        <v>41829</v>
      </c>
      <c r="K106" s="34" t="s">
        <v>34</v>
      </c>
      <c r="L106" s="34" t="s">
        <v>56</v>
      </c>
      <c r="M106" s="34" t="s">
        <v>1675</v>
      </c>
      <c r="N106" s="38">
        <v>138.05000000000001</v>
      </c>
      <c r="O106" s="39" t="s">
        <v>4645</v>
      </c>
      <c r="P106" s="52" t="str">
        <f>HYPERLINK("https://www.ESV-Campus.de/"&amp;Tabelle_Komplettliste12131415[[#This Row],[ISBN]])</f>
        <v>https://www.ESV-Campus.de/978-3-503-15659-7</v>
      </c>
      <c r="Q106" s="53" t="s">
        <v>5122</v>
      </c>
      <c r="R106" s="53" t="s">
        <v>5122</v>
      </c>
    </row>
    <row r="107" spans="1:18" ht="24" x14ac:dyDescent="0.2">
      <c r="A107" s="33" t="s">
        <v>3557</v>
      </c>
      <c r="B107" s="34"/>
      <c r="C107" s="33" t="s">
        <v>3558</v>
      </c>
      <c r="D107" s="35" t="s">
        <v>3559</v>
      </c>
      <c r="E107" s="35" t="s">
        <v>3560</v>
      </c>
      <c r="F107" s="34"/>
      <c r="G107" s="34"/>
      <c r="H107" s="36"/>
      <c r="I107" s="36">
        <v>1</v>
      </c>
      <c r="J107" s="37">
        <v>44105</v>
      </c>
      <c r="K107" s="34" t="s">
        <v>34</v>
      </c>
      <c r="L107" s="34" t="s">
        <v>56</v>
      </c>
      <c r="M107" s="34" t="s">
        <v>2820</v>
      </c>
      <c r="N107" s="38">
        <v>245.38</v>
      </c>
      <c r="O107" s="39" t="s">
        <v>4645</v>
      </c>
      <c r="P107" s="52" t="str">
        <f>HYPERLINK("https://www.ESV-Campus.de/"&amp;Tabelle_Komplettliste12131415[[#This Row],[ISBN]])</f>
        <v>https://www.ESV-Campus.de/978-3-503-19477-3</v>
      </c>
      <c r="Q107" s="53" t="s">
        <v>5122</v>
      </c>
      <c r="R107" s="53" t="s">
        <v>5122</v>
      </c>
    </row>
    <row r="108" spans="1:18" ht="24" x14ac:dyDescent="0.2">
      <c r="A108" s="33" t="s">
        <v>3682</v>
      </c>
      <c r="B108" s="34"/>
      <c r="C108" s="33" t="s">
        <v>3683</v>
      </c>
      <c r="D108" s="35" t="s">
        <v>3684</v>
      </c>
      <c r="E108" s="35" t="s">
        <v>3685</v>
      </c>
      <c r="F108" s="34"/>
      <c r="G108" s="34"/>
      <c r="H108" s="36"/>
      <c r="I108" s="36">
        <v>1</v>
      </c>
      <c r="J108" s="37">
        <v>44294</v>
      </c>
      <c r="K108" s="34" t="s">
        <v>34</v>
      </c>
      <c r="L108" s="34" t="s">
        <v>56</v>
      </c>
      <c r="M108" s="34" t="s">
        <v>1306</v>
      </c>
      <c r="N108" s="38">
        <v>139.78</v>
      </c>
      <c r="O108" s="39" t="s">
        <v>4645</v>
      </c>
      <c r="P108" s="52" t="str">
        <f>HYPERLINK("https://www.ESV-Campus.de/"&amp;Tabelle_Komplettliste12131415[[#This Row],[ISBN]])</f>
        <v>https://www.ESV-Campus.de/978-3-503-19570-1</v>
      </c>
      <c r="Q108" s="53" t="s">
        <v>5122</v>
      </c>
      <c r="R108" s="53" t="s">
        <v>5122</v>
      </c>
    </row>
    <row r="109" spans="1:18" ht="24" x14ac:dyDescent="0.2">
      <c r="A109" s="33" t="s">
        <v>2301</v>
      </c>
      <c r="B109" s="34"/>
      <c r="C109" s="33" t="s">
        <v>2302</v>
      </c>
      <c r="D109" s="35" t="s">
        <v>2303</v>
      </c>
      <c r="E109" s="35" t="s">
        <v>2304</v>
      </c>
      <c r="F109" s="34"/>
      <c r="G109" s="34"/>
      <c r="H109" s="36"/>
      <c r="I109" s="36">
        <v>1</v>
      </c>
      <c r="J109" s="37">
        <v>42534</v>
      </c>
      <c r="K109" s="34" t="s">
        <v>34</v>
      </c>
      <c r="L109" s="34" t="s">
        <v>56</v>
      </c>
      <c r="M109" s="34" t="s">
        <v>50</v>
      </c>
      <c r="N109" s="38">
        <v>172.57</v>
      </c>
      <c r="O109" s="39" t="s">
        <v>4645</v>
      </c>
      <c r="P109" s="52" t="str">
        <f>HYPERLINK("https://www.ESV-Campus.de/"&amp;Tabelle_Komplettliste12131415[[#This Row],[ISBN]])</f>
        <v>https://www.ESV-Campus.de/978-3-503-16735-7</v>
      </c>
      <c r="Q109" s="53" t="s">
        <v>5122</v>
      </c>
      <c r="R109" s="53" t="s">
        <v>5122</v>
      </c>
    </row>
    <row r="110" spans="1:18" ht="24" x14ac:dyDescent="0.2">
      <c r="A110" s="33" t="s">
        <v>636</v>
      </c>
      <c r="B110" s="34"/>
      <c r="C110" s="33" t="s">
        <v>637</v>
      </c>
      <c r="D110" s="35" t="s">
        <v>638</v>
      </c>
      <c r="E110" s="35" t="s">
        <v>639</v>
      </c>
      <c r="F110" s="34"/>
      <c r="G110" s="34"/>
      <c r="H110" s="36"/>
      <c r="I110" s="36">
        <v>2</v>
      </c>
      <c r="J110" s="37">
        <v>40365</v>
      </c>
      <c r="K110" s="34" t="s">
        <v>34</v>
      </c>
      <c r="L110" s="34" t="s">
        <v>56</v>
      </c>
      <c r="M110" s="34" t="s">
        <v>36</v>
      </c>
      <c r="N110" s="38">
        <v>138.05000000000001</v>
      </c>
      <c r="O110" s="39" t="s">
        <v>4645</v>
      </c>
      <c r="P110" s="52" t="str">
        <f>HYPERLINK("https://www.ESV-Campus.de/"&amp;Tabelle_Komplettliste12131415[[#This Row],[ISBN]])</f>
        <v>https://www.ESV-Campus.de/978-3-503-12638-5</v>
      </c>
      <c r="Q110" s="53" t="s">
        <v>5122</v>
      </c>
      <c r="R110" s="53" t="s">
        <v>5122</v>
      </c>
    </row>
    <row r="111" spans="1:18" ht="24" x14ac:dyDescent="0.2">
      <c r="A111" s="33" t="s">
        <v>2190</v>
      </c>
      <c r="B111" s="34"/>
      <c r="C111" s="33" t="s">
        <v>2191</v>
      </c>
      <c r="D111" s="35" t="s">
        <v>2192</v>
      </c>
      <c r="E111" s="35" t="s">
        <v>2193</v>
      </c>
      <c r="F111" s="34"/>
      <c r="G111" s="34"/>
      <c r="H111" s="36"/>
      <c r="I111" s="36">
        <v>1</v>
      </c>
      <c r="J111" s="37">
        <v>42347</v>
      </c>
      <c r="K111" s="34" t="s">
        <v>34</v>
      </c>
      <c r="L111" s="34" t="s">
        <v>56</v>
      </c>
      <c r="M111" s="34" t="s">
        <v>1675</v>
      </c>
      <c r="N111" s="38">
        <v>120.81</v>
      </c>
      <c r="O111" s="39" t="s">
        <v>4645</v>
      </c>
      <c r="P111" s="52" t="str">
        <f>HYPERLINK("https://www.ESV-Campus.de/"&amp;Tabelle_Komplettliste12131415[[#This Row],[ISBN]])</f>
        <v>https://www.ESV-Campus.de/978-3-503-16595-7</v>
      </c>
      <c r="Q111" s="53" t="s">
        <v>5122</v>
      </c>
      <c r="R111" s="53" t="s">
        <v>5122</v>
      </c>
    </row>
    <row r="112" spans="1:18" ht="24" x14ac:dyDescent="0.2">
      <c r="A112" s="33" t="s">
        <v>1819</v>
      </c>
      <c r="B112" s="34"/>
      <c r="C112" s="33" t="s">
        <v>1820</v>
      </c>
      <c r="D112" s="35" t="s">
        <v>1821</v>
      </c>
      <c r="E112" s="35" t="s">
        <v>1822</v>
      </c>
      <c r="F112" s="34"/>
      <c r="G112" s="34" t="s">
        <v>55</v>
      </c>
      <c r="H112" s="36"/>
      <c r="I112" s="36">
        <v>2</v>
      </c>
      <c r="J112" s="37">
        <v>41976</v>
      </c>
      <c r="K112" s="34" t="s">
        <v>34</v>
      </c>
      <c r="L112" s="34" t="s">
        <v>56</v>
      </c>
      <c r="M112" s="34" t="s">
        <v>1306</v>
      </c>
      <c r="N112" s="38">
        <v>138.05000000000001</v>
      </c>
      <c r="O112" s="39" t="s">
        <v>4645</v>
      </c>
      <c r="P112" s="52" t="str">
        <f>HYPERLINK("https://www.ESV-Campus.de/"&amp;Tabelle_Komplettliste12131415[[#This Row],[ISBN]])</f>
        <v>https://www.ESV-Campus.de/978-3-503-15771-6</v>
      </c>
      <c r="Q112" s="53" t="s">
        <v>5122</v>
      </c>
      <c r="R112" s="53" t="s">
        <v>5122</v>
      </c>
    </row>
    <row r="113" spans="1:18" ht="24" x14ac:dyDescent="0.2">
      <c r="A113" s="33" t="s">
        <v>2211</v>
      </c>
      <c r="B113" s="34"/>
      <c r="C113" s="33" t="s">
        <v>2212</v>
      </c>
      <c r="D113" s="35" t="s">
        <v>2213</v>
      </c>
      <c r="E113" s="35" t="s">
        <v>2214</v>
      </c>
      <c r="F113" s="34"/>
      <c r="G113" s="34" t="s">
        <v>48</v>
      </c>
      <c r="H113" s="36">
        <v>81</v>
      </c>
      <c r="I113" s="36">
        <v>1</v>
      </c>
      <c r="J113" s="37">
        <v>42696</v>
      </c>
      <c r="K113" s="34" t="s">
        <v>34</v>
      </c>
      <c r="L113" s="34" t="s">
        <v>56</v>
      </c>
      <c r="M113" s="34" t="s">
        <v>36</v>
      </c>
      <c r="N113" s="38">
        <v>120.81</v>
      </c>
      <c r="O113" s="39" t="s">
        <v>4645</v>
      </c>
      <c r="P113" s="52" t="str">
        <f>HYPERLINK("https://www.ESV-Campus.de/"&amp;Tabelle_Komplettliste12131415[[#This Row],[ISBN]])</f>
        <v>https://www.ESV-Campus.de/978-3-503-16623-7</v>
      </c>
      <c r="Q113" s="53" t="s">
        <v>5122</v>
      </c>
      <c r="R113" s="53" t="s">
        <v>5122</v>
      </c>
    </row>
    <row r="114" spans="1:18" ht="24" x14ac:dyDescent="0.2">
      <c r="A114" s="33" t="s">
        <v>2897</v>
      </c>
      <c r="B114" s="34"/>
      <c r="C114" s="33" t="s">
        <v>2898</v>
      </c>
      <c r="D114" s="35" t="s">
        <v>2899</v>
      </c>
      <c r="E114" s="35" t="s">
        <v>2900</v>
      </c>
      <c r="F114" s="34"/>
      <c r="G114" s="34"/>
      <c r="H114" s="36"/>
      <c r="I114" s="36">
        <v>1</v>
      </c>
      <c r="J114" s="37">
        <v>43312</v>
      </c>
      <c r="K114" s="34" t="s">
        <v>34</v>
      </c>
      <c r="L114" s="34" t="s">
        <v>56</v>
      </c>
      <c r="M114" s="34" t="s">
        <v>50</v>
      </c>
      <c r="N114" s="38">
        <v>103.53</v>
      </c>
      <c r="O114" s="39" t="s">
        <v>4645</v>
      </c>
      <c r="P114" s="52" t="str">
        <f>HYPERLINK("https://www.ESV-Campus.de/"&amp;Tabelle_Komplettliste12131415[[#This Row],[ISBN]])</f>
        <v>https://www.ESV-Campus.de/978-3-503-18126-1</v>
      </c>
      <c r="Q114" s="53" t="s">
        <v>5122</v>
      </c>
      <c r="R114" s="53" t="s">
        <v>5122</v>
      </c>
    </row>
    <row r="115" spans="1:18" ht="24" x14ac:dyDescent="0.2">
      <c r="A115" s="33" t="s">
        <v>70</v>
      </c>
      <c r="B115" s="34"/>
      <c r="C115" s="33" t="s">
        <v>71</v>
      </c>
      <c r="D115" s="35" t="s">
        <v>72</v>
      </c>
      <c r="E115" s="35" t="s">
        <v>73</v>
      </c>
      <c r="F115" s="34"/>
      <c r="G115" s="34" t="s">
        <v>55</v>
      </c>
      <c r="H115" s="36"/>
      <c r="I115" s="36">
        <v>2</v>
      </c>
      <c r="J115" s="37">
        <v>38413</v>
      </c>
      <c r="K115" s="34" t="s">
        <v>34</v>
      </c>
      <c r="L115" s="34" t="s">
        <v>56</v>
      </c>
      <c r="M115" s="34" t="s">
        <v>36</v>
      </c>
      <c r="N115" s="38">
        <v>96.77</v>
      </c>
      <c r="O115" s="39" t="s">
        <v>4645</v>
      </c>
      <c r="P115" s="52" t="str">
        <f>HYPERLINK("https://www.ESV-Campus.de/"&amp;Tabelle_Komplettliste12131415[[#This Row],[ISBN]])</f>
        <v>https://www.ESV-Campus.de/978-3-503-10382-9</v>
      </c>
      <c r="Q115" s="53" t="s">
        <v>5122</v>
      </c>
      <c r="R115" s="53" t="s">
        <v>5122</v>
      </c>
    </row>
    <row r="116" spans="1:18" ht="24" x14ac:dyDescent="0.2">
      <c r="A116" s="33" t="s">
        <v>4044</v>
      </c>
      <c r="B116" s="34"/>
      <c r="C116" s="33" t="s">
        <v>4045</v>
      </c>
      <c r="D116" s="35" t="s">
        <v>4046</v>
      </c>
      <c r="E116" s="35" t="s">
        <v>4047</v>
      </c>
      <c r="F116" s="34"/>
      <c r="G116" s="34" t="s">
        <v>84</v>
      </c>
      <c r="H116" s="36">
        <v>78</v>
      </c>
      <c r="I116" s="36">
        <v>1</v>
      </c>
      <c r="J116" s="37">
        <v>44446</v>
      </c>
      <c r="K116" s="34" t="s">
        <v>34</v>
      </c>
      <c r="L116" s="34" t="s">
        <v>56</v>
      </c>
      <c r="M116" s="34" t="s">
        <v>4048</v>
      </c>
      <c r="N116" s="38">
        <v>176.26</v>
      </c>
      <c r="O116" s="39" t="s">
        <v>4645</v>
      </c>
      <c r="P116" s="52" t="str">
        <f>HYPERLINK("https://www.ESV-Campus.de/"&amp;Tabelle_Komplettliste12131415[[#This Row],[ISBN]])</f>
        <v>https://www.ESV-Campus.de/978-3-503-20598-1</v>
      </c>
      <c r="Q116" s="53" t="s">
        <v>5122</v>
      </c>
      <c r="R116" s="53" t="s">
        <v>5122</v>
      </c>
    </row>
    <row r="117" spans="1:18" ht="24" x14ac:dyDescent="0.2">
      <c r="A117" s="33" t="s">
        <v>3184</v>
      </c>
      <c r="B117" s="34"/>
      <c r="C117" s="33" t="s">
        <v>3185</v>
      </c>
      <c r="D117" s="35" t="s">
        <v>3186</v>
      </c>
      <c r="E117" s="35" t="s">
        <v>3187</v>
      </c>
      <c r="F117" s="34"/>
      <c r="G117" s="34"/>
      <c r="H117" s="36"/>
      <c r="I117" s="36">
        <v>1</v>
      </c>
      <c r="J117" s="37">
        <v>43719</v>
      </c>
      <c r="K117" s="34" t="s">
        <v>34</v>
      </c>
      <c r="L117" s="34" t="s">
        <v>56</v>
      </c>
      <c r="M117" s="34" t="s">
        <v>1675</v>
      </c>
      <c r="N117" s="38">
        <v>103.53</v>
      </c>
      <c r="O117" s="39" t="s">
        <v>4645</v>
      </c>
      <c r="P117" s="52" t="str">
        <f>HYPERLINK("https://www.ESV-Campus.de/"&amp;Tabelle_Komplettliste12131415[[#This Row],[ISBN]])</f>
        <v>https://www.ESV-Campus.de/978-3-503-18791-1</v>
      </c>
      <c r="Q117" s="53" t="s">
        <v>5122</v>
      </c>
      <c r="R117" s="53" t="s">
        <v>5122</v>
      </c>
    </row>
    <row r="118" spans="1:18" ht="24" x14ac:dyDescent="0.2">
      <c r="A118" s="33" t="s">
        <v>978</v>
      </c>
      <c r="B118" s="34"/>
      <c r="C118" s="33" t="s">
        <v>979</v>
      </c>
      <c r="D118" s="35" t="s">
        <v>980</v>
      </c>
      <c r="E118" s="35" t="s">
        <v>981</v>
      </c>
      <c r="F118" s="34"/>
      <c r="G118" s="34" t="s">
        <v>84</v>
      </c>
      <c r="H118" s="36">
        <v>71</v>
      </c>
      <c r="I118" s="36">
        <v>1</v>
      </c>
      <c r="J118" s="37">
        <v>40812</v>
      </c>
      <c r="K118" s="34" t="s">
        <v>34</v>
      </c>
      <c r="L118" s="34" t="s">
        <v>56</v>
      </c>
      <c r="M118" s="34" t="s">
        <v>982</v>
      </c>
      <c r="N118" s="38">
        <v>120.81</v>
      </c>
      <c r="O118" s="39" t="s">
        <v>4645</v>
      </c>
      <c r="P118" s="52" t="str">
        <f>HYPERLINK("https://www.ESV-Campus.de/"&amp;Tabelle_Komplettliste12131415[[#This Row],[ISBN]])</f>
        <v>https://www.ESV-Campus.de/978-3-503-13680-3</v>
      </c>
      <c r="Q118" s="53" t="s">
        <v>5122</v>
      </c>
      <c r="R118" s="53" t="s">
        <v>5122</v>
      </c>
    </row>
    <row r="119" spans="1:18" ht="24" x14ac:dyDescent="0.2">
      <c r="A119" s="33" t="s">
        <v>2186</v>
      </c>
      <c r="B119" s="34"/>
      <c r="C119" s="33" t="s">
        <v>2187</v>
      </c>
      <c r="D119" s="35" t="s">
        <v>2188</v>
      </c>
      <c r="E119" s="35" t="s">
        <v>2189</v>
      </c>
      <c r="F119" s="34"/>
      <c r="G119" s="34" t="s">
        <v>1318</v>
      </c>
      <c r="H119" s="36">
        <v>1</v>
      </c>
      <c r="I119" s="36">
        <v>2</v>
      </c>
      <c r="J119" s="37">
        <v>42347</v>
      </c>
      <c r="K119" s="34" t="s">
        <v>34</v>
      </c>
      <c r="L119" s="34" t="s">
        <v>56</v>
      </c>
      <c r="M119" s="34" t="s">
        <v>686</v>
      </c>
      <c r="N119" s="38">
        <v>172.57</v>
      </c>
      <c r="O119" s="39" t="s">
        <v>4645</v>
      </c>
      <c r="P119" s="52" t="str">
        <f>HYPERLINK("https://www.ESV-Campus.de/"&amp;Tabelle_Komplettliste12131415[[#This Row],[ISBN]])</f>
        <v>https://www.ESV-Campus.de/978-3-503-16589-6</v>
      </c>
      <c r="Q119" s="53" t="s">
        <v>5122</v>
      </c>
      <c r="R119" s="53" t="s">
        <v>5122</v>
      </c>
    </row>
    <row r="120" spans="1:18" ht="24" x14ac:dyDescent="0.2">
      <c r="A120" s="33" t="s">
        <v>3335</v>
      </c>
      <c r="B120" s="34"/>
      <c r="C120" s="33" t="s">
        <v>3336</v>
      </c>
      <c r="D120" s="35" t="s">
        <v>3337</v>
      </c>
      <c r="E120" s="35" t="s">
        <v>3338</v>
      </c>
      <c r="F120" s="34"/>
      <c r="G120" s="34"/>
      <c r="H120" s="36"/>
      <c r="I120" s="36">
        <v>1</v>
      </c>
      <c r="J120" s="37">
        <v>43914</v>
      </c>
      <c r="K120" s="34" t="s">
        <v>34</v>
      </c>
      <c r="L120" s="34" t="s">
        <v>56</v>
      </c>
      <c r="M120" s="34" t="s">
        <v>3339</v>
      </c>
      <c r="N120" s="38">
        <v>176.26</v>
      </c>
      <c r="O120" s="39" t="s">
        <v>4645</v>
      </c>
      <c r="P120" s="52" t="str">
        <f>HYPERLINK("https://www.ESV-Campus.de/"&amp;Tabelle_Komplettliste12131415[[#This Row],[ISBN]])</f>
        <v>https://www.ESV-Campus.de/978-3-503-18898-7</v>
      </c>
      <c r="Q120" s="53" t="s">
        <v>5122</v>
      </c>
      <c r="R120" s="53" t="s">
        <v>5122</v>
      </c>
    </row>
    <row r="121" spans="1:18" ht="24" x14ac:dyDescent="0.2">
      <c r="A121" s="33" t="s">
        <v>2994</v>
      </c>
      <c r="B121" s="34"/>
      <c r="C121" s="33" t="s">
        <v>2995</v>
      </c>
      <c r="D121" s="35" t="s">
        <v>2996</v>
      </c>
      <c r="E121" s="35" t="s">
        <v>2997</v>
      </c>
      <c r="F121" s="34"/>
      <c r="G121" s="34"/>
      <c r="H121" s="36"/>
      <c r="I121" s="36">
        <v>5</v>
      </c>
      <c r="J121" s="37">
        <v>43381</v>
      </c>
      <c r="K121" s="34" t="s">
        <v>34</v>
      </c>
      <c r="L121" s="34" t="s">
        <v>56</v>
      </c>
      <c r="M121" s="34" t="s">
        <v>50</v>
      </c>
      <c r="N121" s="38">
        <v>120.81</v>
      </c>
      <c r="O121" s="39" t="s">
        <v>4645</v>
      </c>
      <c r="P121" s="52" t="str">
        <f>HYPERLINK("https://www.ESV-Campus.de/"&amp;Tabelle_Komplettliste12131415[[#This Row],[ISBN]])</f>
        <v>https://www.ESV-Campus.de/978-3-503-18203-9</v>
      </c>
      <c r="Q121" s="53" t="s">
        <v>5122</v>
      </c>
      <c r="R121" s="53" t="s">
        <v>5122</v>
      </c>
    </row>
    <row r="122" spans="1:18" ht="24" x14ac:dyDescent="0.2">
      <c r="A122" s="33" t="s">
        <v>2259</v>
      </c>
      <c r="B122" s="34"/>
      <c r="C122" s="33" t="s">
        <v>2260</v>
      </c>
      <c r="D122" s="35" t="s">
        <v>2261</v>
      </c>
      <c r="E122" s="35" t="s">
        <v>2262</v>
      </c>
      <c r="F122" s="34"/>
      <c r="G122" s="34"/>
      <c r="H122" s="36"/>
      <c r="I122" s="36">
        <v>1</v>
      </c>
      <c r="J122" s="37">
        <v>42466</v>
      </c>
      <c r="K122" s="34" t="s">
        <v>34</v>
      </c>
      <c r="L122" s="34" t="s">
        <v>56</v>
      </c>
      <c r="M122" s="34" t="s">
        <v>1675</v>
      </c>
      <c r="N122" s="38">
        <v>138.05000000000001</v>
      </c>
      <c r="O122" s="39" t="s">
        <v>4645</v>
      </c>
      <c r="P122" s="52" t="str">
        <f>HYPERLINK("https://www.ESV-Campus.de/"&amp;Tabelle_Komplettliste12131415[[#This Row],[ISBN]])</f>
        <v>https://www.ESV-Campus.de/978-3-503-16661-9</v>
      </c>
      <c r="Q122" s="53" t="s">
        <v>5122</v>
      </c>
      <c r="R122" s="53" t="s">
        <v>5122</v>
      </c>
    </row>
    <row r="123" spans="1:18" ht="24" x14ac:dyDescent="0.2">
      <c r="A123" s="33" t="s">
        <v>2816</v>
      </c>
      <c r="B123" s="34"/>
      <c r="C123" s="33" t="s">
        <v>2817</v>
      </c>
      <c r="D123" s="35" t="s">
        <v>2818</v>
      </c>
      <c r="E123" s="35" t="s">
        <v>2819</v>
      </c>
      <c r="F123" s="34"/>
      <c r="G123" s="34"/>
      <c r="H123" s="36"/>
      <c r="I123" s="36">
        <v>3</v>
      </c>
      <c r="J123" s="37">
        <v>43354</v>
      </c>
      <c r="K123" s="34" t="s">
        <v>34</v>
      </c>
      <c r="L123" s="34" t="s">
        <v>56</v>
      </c>
      <c r="M123" s="34" t="s">
        <v>2820</v>
      </c>
      <c r="N123" s="38">
        <v>241.61</v>
      </c>
      <c r="O123" s="39" t="s">
        <v>4645</v>
      </c>
      <c r="P123" s="52" t="str">
        <f>HYPERLINK("https://www.ESV-Campus.de/"&amp;Tabelle_Komplettliste12131415[[#This Row],[ISBN]])</f>
        <v>https://www.ESV-Campus.de/978-3-503-17771-4</v>
      </c>
      <c r="Q123" s="53" t="s">
        <v>5122</v>
      </c>
      <c r="R123" s="53" t="s">
        <v>5122</v>
      </c>
    </row>
    <row r="124" spans="1:18" ht="24" x14ac:dyDescent="0.2">
      <c r="A124" s="33" t="s">
        <v>3686</v>
      </c>
      <c r="B124" s="34"/>
      <c r="C124" s="33" t="s">
        <v>3687</v>
      </c>
      <c r="D124" s="35" t="s">
        <v>3688</v>
      </c>
      <c r="E124" s="35" t="s">
        <v>3689</v>
      </c>
      <c r="F124" s="34"/>
      <c r="G124" s="34"/>
      <c r="H124" s="36"/>
      <c r="I124" s="36">
        <v>1</v>
      </c>
      <c r="J124" s="37">
        <v>44237</v>
      </c>
      <c r="K124" s="34" t="s">
        <v>34</v>
      </c>
      <c r="L124" s="34" t="s">
        <v>56</v>
      </c>
      <c r="M124" s="34" t="s">
        <v>1306</v>
      </c>
      <c r="N124" s="38">
        <v>122.5</v>
      </c>
      <c r="O124" s="39" t="s">
        <v>4645</v>
      </c>
      <c r="P124" s="52" t="str">
        <f>HYPERLINK("https://www.ESV-Campus.de/"&amp;Tabelle_Komplettliste12131415[[#This Row],[ISBN]])</f>
        <v>https://www.ESV-Campus.de/978-3-503-19572-5</v>
      </c>
      <c r="Q124" s="53" t="s">
        <v>5122</v>
      </c>
      <c r="R124" s="53" t="s">
        <v>5122</v>
      </c>
    </row>
    <row r="125" spans="1:18" ht="24" x14ac:dyDescent="0.2">
      <c r="A125" s="33" t="s">
        <v>1302</v>
      </c>
      <c r="B125" s="34"/>
      <c r="C125" s="33" t="s">
        <v>1303</v>
      </c>
      <c r="D125" s="35" t="s">
        <v>1304</v>
      </c>
      <c r="E125" s="35" t="s">
        <v>1305</v>
      </c>
      <c r="F125" s="34"/>
      <c r="G125" s="34"/>
      <c r="H125" s="36"/>
      <c r="I125" s="36">
        <v>1</v>
      </c>
      <c r="J125" s="37">
        <v>41312</v>
      </c>
      <c r="K125" s="34" t="s">
        <v>34</v>
      </c>
      <c r="L125" s="34" t="s">
        <v>56</v>
      </c>
      <c r="M125" s="34" t="s">
        <v>1306</v>
      </c>
      <c r="N125" s="38">
        <v>103.53</v>
      </c>
      <c r="O125" s="39" t="s">
        <v>4645</v>
      </c>
      <c r="P125" s="52" t="str">
        <f>HYPERLINK("https://www.ESV-Campus.de/"&amp;Tabelle_Komplettliste12131415[[#This Row],[ISBN]])</f>
        <v>https://www.ESV-Campus.de/978-3-503-14196-8</v>
      </c>
      <c r="Q125" s="53" t="s">
        <v>5122</v>
      </c>
      <c r="R125" s="53" t="s">
        <v>5122</v>
      </c>
    </row>
    <row r="126" spans="1:18" ht="24" x14ac:dyDescent="0.2">
      <c r="A126" s="33" t="s">
        <v>1412</v>
      </c>
      <c r="B126" s="34"/>
      <c r="C126" s="33" t="s">
        <v>1413</v>
      </c>
      <c r="D126" s="35" t="s">
        <v>1414</v>
      </c>
      <c r="E126" s="35" t="s">
        <v>1415</v>
      </c>
      <c r="F126" s="34"/>
      <c r="G126" s="34"/>
      <c r="H126" s="36"/>
      <c r="I126" s="36">
        <v>1</v>
      </c>
      <c r="J126" s="37">
        <v>41445</v>
      </c>
      <c r="K126" s="34" t="s">
        <v>34</v>
      </c>
      <c r="L126" s="34" t="s">
        <v>56</v>
      </c>
      <c r="M126" s="34" t="s">
        <v>50</v>
      </c>
      <c r="N126" s="38">
        <v>103.53</v>
      </c>
      <c r="O126" s="39" t="s">
        <v>4645</v>
      </c>
      <c r="P126" s="52" t="str">
        <f>HYPERLINK("https://www.ESV-Campus.de/"&amp;Tabelle_Komplettliste12131415[[#This Row],[ISBN]])</f>
        <v>https://www.ESV-Campus.de/978-3-503-15412-8</v>
      </c>
      <c r="Q126" s="53" t="s">
        <v>5122</v>
      </c>
      <c r="R126" s="53" t="s">
        <v>5122</v>
      </c>
    </row>
    <row r="127" spans="1:18" ht="24" x14ac:dyDescent="0.2">
      <c r="A127" s="33" t="s">
        <v>1323</v>
      </c>
      <c r="B127" s="34"/>
      <c r="C127" s="33" t="s">
        <v>1324</v>
      </c>
      <c r="D127" s="35" t="s">
        <v>1325</v>
      </c>
      <c r="E127" s="35" t="s">
        <v>1317</v>
      </c>
      <c r="F127" s="34"/>
      <c r="G127" s="34"/>
      <c r="H127" s="36"/>
      <c r="I127" s="36">
        <v>1</v>
      </c>
      <c r="J127" s="37">
        <v>41277</v>
      </c>
      <c r="K127" s="34" t="s">
        <v>34</v>
      </c>
      <c r="L127" s="34" t="s">
        <v>56</v>
      </c>
      <c r="M127" s="34" t="s">
        <v>1306</v>
      </c>
      <c r="N127" s="38">
        <v>138.05000000000001</v>
      </c>
      <c r="O127" s="39" t="s">
        <v>4645</v>
      </c>
      <c r="P127" s="52" t="str">
        <f>HYPERLINK("https://www.ESV-Campus.de/"&amp;Tabelle_Komplettliste12131415[[#This Row],[ISBN]])</f>
        <v>https://www.ESV-Campus.de/978-3-503-14419-8</v>
      </c>
      <c r="Q127" s="53" t="s">
        <v>5122</v>
      </c>
      <c r="R127" s="53" t="s">
        <v>5122</v>
      </c>
    </row>
    <row r="128" spans="1:18" ht="24" x14ac:dyDescent="0.2">
      <c r="A128" s="33" t="s">
        <v>1926</v>
      </c>
      <c r="B128" s="34"/>
      <c r="C128" s="33" t="s">
        <v>1927</v>
      </c>
      <c r="D128" s="35" t="s">
        <v>1928</v>
      </c>
      <c r="E128" s="35" t="s">
        <v>1929</v>
      </c>
      <c r="F128" s="34"/>
      <c r="G128" s="34" t="s">
        <v>55</v>
      </c>
      <c r="H128" s="36"/>
      <c r="I128" s="36">
        <v>2</v>
      </c>
      <c r="J128" s="37">
        <v>42018</v>
      </c>
      <c r="K128" s="34" t="s">
        <v>34</v>
      </c>
      <c r="L128" s="34" t="s">
        <v>56</v>
      </c>
      <c r="M128" s="34" t="s">
        <v>1930</v>
      </c>
      <c r="N128" s="38">
        <v>103.53</v>
      </c>
      <c r="O128" s="39" t="s">
        <v>4645</v>
      </c>
      <c r="P128" s="52" t="str">
        <f>HYPERLINK("https://www.ESV-Campus.de/"&amp;Tabelle_Komplettliste12131415[[#This Row],[ISBN]])</f>
        <v>https://www.ESV-Campus.de/978-3-503-15857-7</v>
      </c>
      <c r="Q128" s="53" t="s">
        <v>5122</v>
      </c>
      <c r="R128" s="53" t="s">
        <v>5122</v>
      </c>
    </row>
    <row r="129" spans="1:18" ht="24" x14ac:dyDescent="0.2">
      <c r="A129" s="33" t="s">
        <v>2002</v>
      </c>
      <c r="B129" s="34"/>
      <c r="C129" s="33" t="s">
        <v>2003</v>
      </c>
      <c r="D129" s="35" t="s">
        <v>2004</v>
      </c>
      <c r="E129" s="35" t="s">
        <v>2005</v>
      </c>
      <c r="F129" s="34"/>
      <c r="G129" s="34"/>
      <c r="H129" s="36"/>
      <c r="I129" s="36">
        <v>2</v>
      </c>
      <c r="J129" s="37">
        <v>42177</v>
      </c>
      <c r="K129" s="34" t="s">
        <v>34</v>
      </c>
      <c r="L129" s="34" t="s">
        <v>56</v>
      </c>
      <c r="M129" s="34" t="s">
        <v>982</v>
      </c>
      <c r="N129" s="38">
        <v>138.05000000000001</v>
      </c>
      <c r="O129" s="39" t="s">
        <v>4645</v>
      </c>
      <c r="P129" s="52" t="str">
        <f>HYPERLINK("https://www.ESV-Campus.de/"&amp;Tabelle_Komplettliste12131415[[#This Row],[ISBN]])</f>
        <v>https://www.ESV-Campus.de/978-3-503-16316-8</v>
      </c>
      <c r="Q129" s="53" t="s">
        <v>5122</v>
      </c>
      <c r="R129" s="53" t="s">
        <v>5122</v>
      </c>
    </row>
    <row r="130" spans="1:18" ht="24" x14ac:dyDescent="0.2">
      <c r="A130" s="33" t="s">
        <v>1718</v>
      </c>
      <c r="B130" s="34"/>
      <c r="C130" s="33" t="s">
        <v>1719</v>
      </c>
      <c r="D130" s="35" t="s">
        <v>1720</v>
      </c>
      <c r="E130" s="35" t="s">
        <v>1721</v>
      </c>
      <c r="F130" s="34"/>
      <c r="G130" s="34"/>
      <c r="H130" s="36"/>
      <c r="I130" s="36">
        <v>3</v>
      </c>
      <c r="J130" s="37">
        <v>41932</v>
      </c>
      <c r="K130" s="34" t="s">
        <v>34</v>
      </c>
      <c r="L130" s="34" t="s">
        <v>56</v>
      </c>
      <c r="M130" s="34" t="s">
        <v>1722</v>
      </c>
      <c r="N130" s="38">
        <v>207.09</v>
      </c>
      <c r="O130" s="39" t="s">
        <v>4645</v>
      </c>
      <c r="P130" s="52" t="str">
        <f>HYPERLINK("https://www.ESV-Campus.de/"&amp;Tabelle_Komplettliste12131415[[#This Row],[ISBN]])</f>
        <v>https://www.ESV-Campus.de/978-3-503-15685-6</v>
      </c>
      <c r="Q130" s="53" t="s">
        <v>5122</v>
      </c>
      <c r="R130" s="53" t="s">
        <v>5122</v>
      </c>
    </row>
    <row r="131" spans="1:18" ht="24" x14ac:dyDescent="0.2">
      <c r="A131" s="33" t="s">
        <v>1647</v>
      </c>
      <c r="B131" s="34"/>
      <c r="C131" s="33" t="s">
        <v>1648</v>
      </c>
      <c r="D131" s="35" t="s">
        <v>1649</v>
      </c>
      <c r="E131" s="35" t="s">
        <v>1650</v>
      </c>
      <c r="F131" s="34"/>
      <c r="G131" s="34" t="s">
        <v>1318</v>
      </c>
      <c r="H131" s="36">
        <v>4</v>
      </c>
      <c r="I131" s="36">
        <v>2</v>
      </c>
      <c r="J131" s="37">
        <v>41604</v>
      </c>
      <c r="K131" s="34" t="s">
        <v>34</v>
      </c>
      <c r="L131" s="34" t="s">
        <v>56</v>
      </c>
      <c r="M131" s="34" t="s">
        <v>1651</v>
      </c>
      <c r="N131" s="38">
        <v>172.57</v>
      </c>
      <c r="O131" s="39" t="s">
        <v>4645</v>
      </c>
      <c r="P131" s="52" t="str">
        <f>HYPERLINK("https://www.ESV-Campus.de/"&amp;Tabelle_Komplettliste12131415[[#This Row],[ISBN]])</f>
        <v>https://www.ESV-Campus.de/978-3-503-15608-5</v>
      </c>
      <c r="Q131" s="53" t="s">
        <v>5122</v>
      </c>
      <c r="R131" s="53" t="s">
        <v>5122</v>
      </c>
    </row>
    <row r="132" spans="1:18" ht="24" x14ac:dyDescent="0.2">
      <c r="A132" s="33" t="s">
        <v>610</v>
      </c>
      <c r="B132" s="34"/>
      <c r="C132" s="33" t="s">
        <v>611</v>
      </c>
      <c r="D132" s="35" t="s">
        <v>612</v>
      </c>
      <c r="E132" s="35" t="s">
        <v>613</v>
      </c>
      <c r="F132" s="34"/>
      <c r="G132" s="34"/>
      <c r="H132" s="36"/>
      <c r="I132" s="36">
        <v>1</v>
      </c>
      <c r="J132" s="37">
        <v>40269</v>
      </c>
      <c r="K132" s="34" t="s">
        <v>34</v>
      </c>
      <c r="L132" s="34" t="s">
        <v>56</v>
      </c>
      <c r="M132" s="34" t="s">
        <v>36</v>
      </c>
      <c r="N132" s="38">
        <v>120.81</v>
      </c>
      <c r="O132" s="39" t="s">
        <v>4645</v>
      </c>
      <c r="P132" s="52" t="str">
        <f>HYPERLINK("https://www.ESV-Campus.de/"&amp;Tabelle_Komplettliste12131415[[#This Row],[ISBN]])</f>
        <v>https://www.ESV-Campus.de/978-3-503-12492-3</v>
      </c>
      <c r="Q132" s="53" t="s">
        <v>5122</v>
      </c>
      <c r="R132" s="53" t="s">
        <v>5122</v>
      </c>
    </row>
    <row r="133" spans="1:18" ht="24" x14ac:dyDescent="0.2">
      <c r="A133" s="33" t="s">
        <v>4322</v>
      </c>
      <c r="B133" s="34"/>
      <c r="C133" s="33" t="s">
        <v>4323</v>
      </c>
      <c r="D133" s="35" t="s">
        <v>4324</v>
      </c>
      <c r="E133" s="35" t="s">
        <v>2402</v>
      </c>
      <c r="F133" s="34"/>
      <c r="G133" s="34"/>
      <c r="H133" s="36"/>
      <c r="I133" s="36">
        <v>1</v>
      </c>
      <c r="J133" s="37">
        <v>44995</v>
      </c>
      <c r="K133" s="34" t="s">
        <v>34</v>
      </c>
      <c r="L133" s="34" t="s">
        <v>56</v>
      </c>
      <c r="M133" s="34" t="s">
        <v>1788</v>
      </c>
      <c r="N133" s="38">
        <v>139.78</v>
      </c>
      <c r="O133" s="39" t="s">
        <v>4645</v>
      </c>
      <c r="P133" s="52" t="str">
        <f>HYPERLINK("https://www.ESV-Campus.de/"&amp;Tabelle_Komplettliste12131415[[#This Row],[ISBN]])</f>
        <v>https://www.ESV-Campus.de/978-3-503-21114-2</v>
      </c>
      <c r="Q133" s="53" t="s">
        <v>5122</v>
      </c>
      <c r="R133" s="53" t="s">
        <v>5122</v>
      </c>
    </row>
    <row r="134" spans="1:18" ht="24" x14ac:dyDescent="0.2">
      <c r="A134" s="33" t="s">
        <v>1220</v>
      </c>
      <c r="B134" s="34"/>
      <c r="C134" s="33" t="s">
        <v>1221</v>
      </c>
      <c r="D134" s="35" t="s">
        <v>1222</v>
      </c>
      <c r="E134" s="35" t="s">
        <v>1223</v>
      </c>
      <c r="F134" s="34"/>
      <c r="G134" s="34" t="s">
        <v>55</v>
      </c>
      <c r="H134" s="36"/>
      <c r="I134" s="36">
        <v>1</v>
      </c>
      <c r="J134" s="37">
        <v>41088</v>
      </c>
      <c r="K134" s="34" t="s">
        <v>34</v>
      </c>
      <c r="L134" s="34" t="s">
        <v>56</v>
      </c>
      <c r="M134" s="34" t="s">
        <v>982</v>
      </c>
      <c r="N134" s="38">
        <v>103.53</v>
      </c>
      <c r="O134" s="39" t="s">
        <v>4645</v>
      </c>
      <c r="P134" s="52" t="str">
        <f>HYPERLINK("https://www.ESV-Campus.de/"&amp;Tabelle_Komplettliste12131415[[#This Row],[ISBN]])</f>
        <v>https://www.ESV-Campus.de/978-3-503-13887-6</v>
      </c>
      <c r="Q134" s="53" t="s">
        <v>5122</v>
      </c>
      <c r="R134" s="53" t="s">
        <v>5122</v>
      </c>
    </row>
    <row r="135" spans="1:18" ht="24" x14ac:dyDescent="0.2">
      <c r="A135" s="33" t="s">
        <v>1000</v>
      </c>
      <c r="B135" s="34"/>
      <c r="C135" s="33" t="s">
        <v>1001</v>
      </c>
      <c r="D135" s="35" t="s">
        <v>1002</v>
      </c>
      <c r="E135" s="35" t="s">
        <v>1003</v>
      </c>
      <c r="F135" s="34"/>
      <c r="G135" s="34"/>
      <c r="H135" s="36"/>
      <c r="I135" s="36">
        <v>1</v>
      </c>
      <c r="J135" s="37">
        <v>40871</v>
      </c>
      <c r="K135" s="34" t="s">
        <v>34</v>
      </c>
      <c r="L135" s="34" t="s">
        <v>56</v>
      </c>
      <c r="M135" s="34" t="s">
        <v>50</v>
      </c>
      <c r="N135" s="38">
        <v>207.09</v>
      </c>
      <c r="O135" s="39" t="s">
        <v>4645</v>
      </c>
      <c r="P135" s="52" t="str">
        <f>HYPERLINK("https://www.ESV-Campus.de/"&amp;Tabelle_Komplettliste12131415[[#This Row],[ISBN]])</f>
        <v>https://www.ESV-Campus.de/978-3-503-13698-8</v>
      </c>
      <c r="Q135" s="53" t="s">
        <v>5122</v>
      </c>
      <c r="R135" s="53" t="s">
        <v>5122</v>
      </c>
    </row>
    <row r="136" spans="1:18" ht="24" x14ac:dyDescent="0.2">
      <c r="A136" s="33" t="s">
        <v>2006</v>
      </c>
      <c r="B136" s="34"/>
      <c r="C136" s="33" t="s">
        <v>2007</v>
      </c>
      <c r="D136" s="35" t="s">
        <v>2008</v>
      </c>
      <c r="E136" s="35" t="s">
        <v>2009</v>
      </c>
      <c r="F136" s="34"/>
      <c r="G136" s="34"/>
      <c r="H136" s="36"/>
      <c r="I136" s="36">
        <v>3</v>
      </c>
      <c r="J136" s="37">
        <v>42118</v>
      </c>
      <c r="K136" s="34" t="s">
        <v>34</v>
      </c>
      <c r="L136" s="34" t="s">
        <v>56</v>
      </c>
      <c r="M136" s="34" t="s">
        <v>1675</v>
      </c>
      <c r="N136" s="38">
        <v>207.09</v>
      </c>
      <c r="O136" s="39" t="s">
        <v>4645</v>
      </c>
      <c r="P136" s="52" t="str">
        <f>HYPERLINK("https://www.ESV-Campus.de/"&amp;Tabelle_Komplettliste12131415[[#This Row],[ISBN]])</f>
        <v>https://www.ESV-Campus.de/978-3-503-16320-5</v>
      </c>
      <c r="Q136" s="53" t="s">
        <v>5122</v>
      </c>
      <c r="R136" s="53" t="s">
        <v>5122</v>
      </c>
    </row>
    <row r="137" spans="1:18" ht="24" x14ac:dyDescent="0.2">
      <c r="A137" s="33" t="s">
        <v>1671</v>
      </c>
      <c r="B137" s="34"/>
      <c r="C137" s="33" t="s">
        <v>1672</v>
      </c>
      <c r="D137" s="35" t="s">
        <v>1673</v>
      </c>
      <c r="E137" s="35" t="s">
        <v>1674</v>
      </c>
      <c r="F137" s="34"/>
      <c r="G137" s="34"/>
      <c r="H137" s="36"/>
      <c r="I137" s="36">
        <v>3</v>
      </c>
      <c r="J137" s="37">
        <v>41947</v>
      </c>
      <c r="K137" s="34" t="s">
        <v>34</v>
      </c>
      <c r="L137" s="34" t="s">
        <v>56</v>
      </c>
      <c r="M137" s="34" t="s">
        <v>1675</v>
      </c>
      <c r="N137" s="38">
        <v>172.57</v>
      </c>
      <c r="O137" s="39" t="s">
        <v>4645</v>
      </c>
      <c r="P137" s="52" t="str">
        <f>HYPERLINK("https://www.ESV-Campus.de/"&amp;Tabelle_Komplettliste12131415[[#This Row],[ISBN]])</f>
        <v>https://www.ESV-Campus.de/978-3-503-15636-8</v>
      </c>
      <c r="Q137" s="53" t="s">
        <v>5122</v>
      </c>
      <c r="R137" s="53" t="s">
        <v>5122</v>
      </c>
    </row>
    <row r="138" spans="1:18" ht="24" x14ac:dyDescent="0.2">
      <c r="A138" s="33" t="s">
        <v>1286</v>
      </c>
      <c r="B138" s="34"/>
      <c r="C138" s="33" t="s">
        <v>1287</v>
      </c>
      <c r="D138" s="35" t="s">
        <v>1288</v>
      </c>
      <c r="E138" s="35" t="s">
        <v>1289</v>
      </c>
      <c r="F138" s="34"/>
      <c r="G138" s="34"/>
      <c r="H138" s="36"/>
      <c r="I138" s="36">
        <v>1</v>
      </c>
      <c r="J138" s="37">
        <v>41243</v>
      </c>
      <c r="K138" s="34" t="s">
        <v>34</v>
      </c>
      <c r="L138" s="34" t="s">
        <v>56</v>
      </c>
      <c r="M138" s="34" t="s">
        <v>514</v>
      </c>
      <c r="N138" s="38">
        <v>103.53</v>
      </c>
      <c r="O138" s="39" t="s">
        <v>4645</v>
      </c>
      <c r="P138" s="52" t="str">
        <f>HYPERLINK("https://www.ESV-Campus.de/"&amp;Tabelle_Komplettliste12131415[[#This Row],[ISBN]])</f>
        <v>https://www.ESV-Campus.de/978-3-503-14185-2</v>
      </c>
      <c r="Q138" s="53" t="s">
        <v>5122</v>
      </c>
      <c r="R138" s="53" t="s">
        <v>5122</v>
      </c>
    </row>
    <row r="139" spans="1:18" ht="24" x14ac:dyDescent="0.2">
      <c r="A139" s="33" t="s">
        <v>1314</v>
      </c>
      <c r="B139" s="34"/>
      <c r="C139" s="33" t="s">
        <v>1315</v>
      </c>
      <c r="D139" s="35" t="s">
        <v>1316</v>
      </c>
      <c r="E139" s="35" t="s">
        <v>1317</v>
      </c>
      <c r="F139" s="34"/>
      <c r="G139" s="34" t="s">
        <v>1318</v>
      </c>
      <c r="H139" s="36">
        <v>5</v>
      </c>
      <c r="I139" s="36">
        <v>2</v>
      </c>
      <c r="J139" s="37">
        <v>41277</v>
      </c>
      <c r="K139" s="34" t="s">
        <v>34</v>
      </c>
      <c r="L139" s="34" t="s">
        <v>56</v>
      </c>
      <c r="M139" s="34" t="s">
        <v>1306</v>
      </c>
      <c r="N139" s="38">
        <v>172.57</v>
      </c>
      <c r="O139" s="39" t="s">
        <v>4645</v>
      </c>
      <c r="P139" s="52" t="str">
        <f>HYPERLINK("https://www.ESV-Campus.de/"&amp;Tabelle_Komplettliste12131415[[#This Row],[ISBN]])</f>
        <v>https://www.ESV-Campus.de/978-3-503-14405-1</v>
      </c>
      <c r="Q139" s="53" t="s">
        <v>5122</v>
      </c>
      <c r="R139" s="53" t="s">
        <v>5122</v>
      </c>
    </row>
    <row r="140" spans="1:18" ht="24" x14ac:dyDescent="0.2">
      <c r="A140" s="33" t="s">
        <v>3021</v>
      </c>
      <c r="B140" s="34"/>
      <c r="C140" s="33" t="s">
        <v>3022</v>
      </c>
      <c r="D140" s="35" t="s">
        <v>3023</v>
      </c>
      <c r="E140" s="35" t="s">
        <v>3024</v>
      </c>
      <c r="F140" s="34"/>
      <c r="G140" s="34" t="s">
        <v>55</v>
      </c>
      <c r="H140" s="36"/>
      <c r="I140" s="36">
        <v>4</v>
      </c>
      <c r="J140" s="37">
        <v>43453</v>
      </c>
      <c r="K140" s="34" t="s">
        <v>34</v>
      </c>
      <c r="L140" s="34" t="s">
        <v>56</v>
      </c>
      <c r="M140" s="34" t="s">
        <v>1306</v>
      </c>
      <c r="N140" s="38">
        <v>120.81</v>
      </c>
      <c r="O140" s="39" t="s">
        <v>4645</v>
      </c>
      <c r="P140" s="52" t="str">
        <f>HYPERLINK("https://www.ESV-Campus.de/"&amp;Tabelle_Komplettliste12131415[[#This Row],[ISBN]])</f>
        <v>https://www.ESV-Campus.de/978-3-503-18231-2</v>
      </c>
      <c r="Q140" s="53" t="s">
        <v>5122</v>
      </c>
      <c r="R140" s="53" t="s">
        <v>5122</v>
      </c>
    </row>
    <row r="141" spans="1:18" ht="24" x14ac:dyDescent="0.2">
      <c r="A141" s="33" t="s">
        <v>1224</v>
      </c>
      <c r="B141" s="34"/>
      <c r="C141" s="33" t="s">
        <v>1225</v>
      </c>
      <c r="D141" s="35" t="s">
        <v>1226</v>
      </c>
      <c r="E141" s="35" t="s">
        <v>1227</v>
      </c>
      <c r="F141" s="34"/>
      <c r="G141" s="34"/>
      <c r="H141" s="36"/>
      <c r="I141" s="36">
        <v>1</v>
      </c>
      <c r="J141" s="37">
        <v>41757</v>
      </c>
      <c r="K141" s="34" t="s">
        <v>34</v>
      </c>
      <c r="L141" s="34" t="s">
        <v>56</v>
      </c>
      <c r="M141" s="34" t="s">
        <v>50</v>
      </c>
      <c r="N141" s="38">
        <v>172.57</v>
      </c>
      <c r="O141" s="39" t="s">
        <v>4645</v>
      </c>
      <c r="P141" s="52" t="str">
        <f>HYPERLINK("https://www.ESV-Campus.de/"&amp;Tabelle_Komplettliste12131415[[#This Row],[ISBN]])</f>
        <v>https://www.ESV-Campus.de/978-3-503-13891-3</v>
      </c>
      <c r="Q141" s="53" t="s">
        <v>5122</v>
      </c>
      <c r="R141" s="53" t="s">
        <v>5122</v>
      </c>
    </row>
    <row r="142" spans="1:18" ht="24" x14ac:dyDescent="0.2">
      <c r="A142" s="33" t="s">
        <v>2836</v>
      </c>
      <c r="B142" s="34"/>
      <c r="C142" s="33" t="s">
        <v>2837</v>
      </c>
      <c r="D142" s="35" t="s">
        <v>2838</v>
      </c>
      <c r="E142" s="35" t="s">
        <v>2839</v>
      </c>
      <c r="F142" s="34"/>
      <c r="G142" s="34"/>
      <c r="H142" s="36"/>
      <c r="I142" s="36">
        <v>1</v>
      </c>
      <c r="J142" s="37">
        <v>43227</v>
      </c>
      <c r="K142" s="34" t="s">
        <v>34</v>
      </c>
      <c r="L142" s="34" t="s">
        <v>56</v>
      </c>
      <c r="M142" s="34" t="s">
        <v>50</v>
      </c>
      <c r="N142" s="38">
        <v>138.05000000000001</v>
      </c>
      <c r="O142" s="39" t="s">
        <v>4645</v>
      </c>
      <c r="P142" s="52" t="str">
        <f>HYPERLINK("https://www.ESV-Campus.de/"&amp;Tabelle_Komplettliste12131415[[#This Row],[ISBN]])</f>
        <v>https://www.ESV-Campus.de/978-3-503-17787-5</v>
      </c>
      <c r="Q142" s="53" t="s">
        <v>5122</v>
      </c>
      <c r="R142" s="53" t="s">
        <v>5122</v>
      </c>
    </row>
    <row r="143" spans="1:18" ht="24" x14ac:dyDescent="0.2">
      <c r="A143" s="33" t="s">
        <v>3577</v>
      </c>
      <c r="B143" s="34"/>
      <c r="C143" s="33" t="s">
        <v>3578</v>
      </c>
      <c r="D143" s="35" t="s">
        <v>3579</v>
      </c>
      <c r="E143" s="35" t="s">
        <v>3580</v>
      </c>
      <c r="F143" s="34"/>
      <c r="G143" s="34"/>
      <c r="H143" s="36"/>
      <c r="I143" s="36">
        <v>1</v>
      </c>
      <c r="J143" s="37">
        <v>44125</v>
      </c>
      <c r="K143" s="34" t="s">
        <v>34</v>
      </c>
      <c r="L143" s="34" t="s">
        <v>56</v>
      </c>
      <c r="M143" s="34" t="s">
        <v>3581</v>
      </c>
      <c r="N143" s="38">
        <v>87.94</v>
      </c>
      <c r="O143" s="39" t="s">
        <v>4645</v>
      </c>
      <c r="P143" s="52" t="str">
        <f>HYPERLINK("https://www.ESV-Campus.de/"&amp;Tabelle_Komplettliste12131415[[#This Row],[ISBN]])</f>
        <v>https://www.ESV-Campus.de/978-3-503-19490-2</v>
      </c>
      <c r="Q143" s="53" t="s">
        <v>5122</v>
      </c>
      <c r="R143" s="53" t="s">
        <v>5122</v>
      </c>
    </row>
    <row r="144" spans="1:18" ht="24" x14ac:dyDescent="0.2">
      <c r="A144" s="33" t="s">
        <v>51</v>
      </c>
      <c r="B144" s="34"/>
      <c r="C144" s="33" t="s">
        <v>52</v>
      </c>
      <c r="D144" s="35" t="s">
        <v>53</v>
      </c>
      <c r="E144" s="35" t="s">
        <v>54</v>
      </c>
      <c r="F144" s="34"/>
      <c r="G144" s="34" t="s">
        <v>55</v>
      </c>
      <c r="H144" s="36"/>
      <c r="I144" s="36">
        <v>1</v>
      </c>
      <c r="J144" s="37">
        <v>38819</v>
      </c>
      <c r="K144" s="34" t="s">
        <v>34</v>
      </c>
      <c r="L144" s="34" t="s">
        <v>56</v>
      </c>
      <c r="M144" s="34" t="s">
        <v>36</v>
      </c>
      <c r="N144" s="38">
        <v>127.18</v>
      </c>
      <c r="O144" s="39" t="s">
        <v>4645</v>
      </c>
      <c r="P144" s="52" t="str">
        <f>HYPERLINK("https://www.ESV-Campus.de/"&amp;Tabelle_Komplettliste12131415[[#This Row],[ISBN]])</f>
        <v>https://www.ESV-Campus.de/978-3-503-10376-8</v>
      </c>
      <c r="Q144" s="53" t="s">
        <v>5122</v>
      </c>
      <c r="R144" s="53" t="s">
        <v>5122</v>
      </c>
    </row>
    <row r="145" spans="1:18" ht="24" x14ac:dyDescent="0.2">
      <c r="A145" s="33" t="s">
        <v>1784</v>
      </c>
      <c r="B145" s="34"/>
      <c r="C145" s="33" t="s">
        <v>1785</v>
      </c>
      <c r="D145" s="35" t="s">
        <v>1786</v>
      </c>
      <c r="E145" s="35" t="s">
        <v>1787</v>
      </c>
      <c r="F145" s="34"/>
      <c r="G145" s="34"/>
      <c r="H145" s="36"/>
      <c r="I145" s="36">
        <v>1</v>
      </c>
      <c r="J145" s="37">
        <v>41912</v>
      </c>
      <c r="K145" s="34" t="s">
        <v>34</v>
      </c>
      <c r="L145" s="34" t="s">
        <v>56</v>
      </c>
      <c r="M145" s="34" t="s">
        <v>1788</v>
      </c>
      <c r="N145" s="38">
        <v>138.05000000000001</v>
      </c>
      <c r="O145" s="39" t="s">
        <v>4645</v>
      </c>
      <c r="P145" s="52" t="str">
        <f>HYPERLINK("https://www.ESV-Campus.de/"&amp;Tabelle_Komplettliste12131415[[#This Row],[ISBN]])</f>
        <v>https://www.ESV-Campus.de/978-3-503-15734-1</v>
      </c>
      <c r="Q145" s="53" t="s">
        <v>5122</v>
      </c>
      <c r="R145" s="53" t="s">
        <v>5122</v>
      </c>
    </row>
    <row r="146" spans="1:18" ht="24" x14ac:dyDescent="0.2">
      <c r="A146" s="33" t="s">
        <v>1846</v>
      </c>
      <c r="B146" s="34"/>
      <c r="C146" s="33" t="s">
        <v>1847</v>
      </c>
      <c r="D146" s="35" t="s">
        <v>1848</v>
      </c>
      <c r="E146" s="35" t="s">
        <v>1849</v>
      </c>
      <c r="F146" s="34"/>
      <c r="G146" s="34"/>
      <c r="H146" s="36"/>
      <c r="I146" s="36">
        <v>1</v>
      </c>
      <c r="J146" s="37">
        <v>41954</v>
      </c>
      <c r="K146" s="34" t="s">
        <v>34</v>
      </c>
      <c r="L146" s="34" t="s">
        <v>56</v>
      </c>
      <c r="M146" s="34" t="s">
        <v>50</v>
      </c>
      <c r="N146" s="38">
        <v>407.58</v>
      </c>
      <c r="O146" s="39" t="s">
        <v>4645</v>
      </c>
      <c r="P146" s="52" t="str">
        <f>HYPERLINK("https://www.ESV-Campus.de/"&amp;Tabelle_Komplettliste12131415[[#This Row],[ISBN]])</f>
        <v>https://www.ESV-Campus.de/978-3-503-15798-3</v>
      </c>
      <c r="Q146" s="53" t="s">
        <v>5122</v>
      </c>
      <c r="R146" s="53" t="s">
        <v>5122</v>
      </c>
    </row>
    <row r="147" spans="1:18" ht="24" x14ac:dyDescent="0.2">
      <c r="A147" s="33" t="s">
        <v>1861</v>
      </c>
      <c r="B147" s="34"/>
      <c r="C147" s="33" t="s">
        <v>1862</v>
      </c>
      <c r="D147" s="35" t="s">
        <v>1863</v>
      </c>
      <c r="E147" s="35" t="s">
        <v>1864</v>
      </c>
      <c r="F147" s="34"/>
      <c r="G147" s="34"/>
      <c r="H147" s="36"/>
      <c r="I147" s="36">
        <v>2</v>
      </c>
      <c r="J147" s="37">
        <v>41976</v>
      </c>
      <c r="K147" s="34" t="s">
        <v>34</v>
      </c>
      <c r="L147" s="34" t="s">
        <v>56</v>
      </c>
      <c r="M147" s="34" t="s">
        <v>686</v>
      </c>
      <c r="N147" s="38">
        <v>172.57</v>
      </c>
      <c r="O147" s="39" t="s">
        <v>4645</v>
      </c>
      <c r="P147" s="52" t="str">
        <f>HYPERLINK("https://www.ESV-Campus.de/"&amp;Tabelle_Komplettliste12131415[[#This Row],[ISBN]])</f>
        <v>https://www.ESV-Campus.de/978-3-503-15816-4</v>
      </c>
      <c r="Q147" s="53" t="s">
        <v>5122</v>
      </c>
      <c r="R147" s="53" t="s">
        <v>5122</v>
      </c>
    </row>
    <row r="148" spans="1:18" ht="24" x14ac:dyDescent="0.2">
      <c r="A148" s="33" t="s">
        <v>4068</v>
      </c>
      <c r="B148" s="34"/>
      <c r="C148" s="33" t="s">
        <v>4069</v>
      </c>
      <c r="D148" s="35" t="s">
        <v>4070</v>
      </c>
      <c r="E148" s="35" t="s">
        <v>4071</v>
      </c>
      <c r="F148" s="34"/>
      <c r="G148" s="34"/>
      <c r="H148" s="36"/>
      <c r="I148" s="36">
        <v>1</v>
      </c>
      <c r="J148" s="37">
        <v>44573</v>
      </c>
      <c r="K148" s="34" t="s">
        <v>34</v>
      </c>
      <c r="L148" s="34" t="s">
        <v>56</v>
      </c>
      <c r="M148" s="34" t="s">
        <v>138</v>
      </c>
      <c r="N148" s="38">
        <v>139.78</v>
      </c>
      <c r="O148" s="39" t="s">
        <v>4645</v>
      </c>
      <c r="P148" s="52" t="str">
        <f>HYPERLINK("https://www.ESV-Campus.de/"&amp;Tabelle_Komplettliste12131415[[#This Row],[ISBN]])</f>
        <v>https://www.ESV-Campus.de/978-3-503-20618-6</v>
      </c>
      <c r="Q148" s="53" t="s">
        <v>5122</v>
      </c>
      <c r="R148" s="53" t="s">
        <v>5122</v>
      </c>
    </row>
    <row r="149" spans="1:18" ht="24" x14ac:dyDescent="0.2">
      <c r="A149" s="33" t="s">
        <v>3637</v>
      </c>
      <c r="B149" s="34"/>
      <c r="C149" s="33" t="s">
        <v>3638</v>
      </c>
      <c r="D149" s="35" t="s">
        <v>3639</v>
      </c>
      <c r="E149" s="35" t="s">
        <v>3165</v>
      </c>
      <c r="F149" s="34"/>
      <c r="G149" s="34"/>
      <c r="H149" s="36"/>
      <c r="I149" s="36">
        <v>1</v>
      </c>
      <c r="J149" s="37">
        <v>44286</v>
      </c>
      <c r="K149" s="34" t="s">
        <v>34</v>
      </c>
      <c r="L149" s="34" t="s">
        <v>56</v>
      </c>
      <c r="M149" s="34" t="s">
        <v>3640</v>
      </c>
      <c r="N149" s="38">
        <v>176.26</v>
      </c>
      <c r="O149" s="39" t="s">
        <v>4645</v>
      </c>
      <c r="P149" s="52" t="str">
        <f>HYPERLINK("https://www.ESV-Campus.de/"&amp;Tabelle_Komplettliste12131415[[#This Row],[ISBN]])</f>
        <v>https://www.ESV-Campus.de/978-3-503-19543-5</v>
      </c>
      <c r="Q149" s="53" t="s">
        <v>5122</v>
      </c>
      <c r="R149" s="53" t="s">
        <v>5122</v>
      </c>
    </row>
    <row r="150" spans="1:18" ht="24" x14ac:dyDescent="0.2">
      <c r="A150" s="33" t="s">
        <v>3846</v>
      </c>
      <c r="B150" s="34"/>
      <c r="C150" s="33" t="s">
        <v>3847</v>
      </c>
      <c r="D150" s="35" t="s">
        <v>3848</v>
      </c>
      <c r="E150" s="35" t="s">
        <v>3849</v>
      </c>
      <c r="F150" s="34"/>
      <c r="G150" s="34"/>
      <c r="H150" s="36"/>
      <c r="I150" s="36">
        <v>1</v>
      </c>
      <c r="J150" s="37">
        <v>44413</v>
      </c>
      <c r="K150" s="34" t="s">
        <v>34</v>
      </c>
      <c r="L150" s="34" t="s">
        <v>56</v>
      </c>
      <c r="M150" s="34" t="s">
        <v>50</v>
      </c>
      <c r="N150" s="38">
        <v>176.26</v>
      </c>
      <c r="O150" s="39" t="s">
        <v>4645</v>
      </c>
      <c r="P150" s="52" t="str">
        <f>HYPERLINK("https://www.ESV-Campus.de/"&amp;Tabelle_Komplettliste12131415[[#This Row],[ISBN]])</f>
        <v>https://www.ESV-Campus.de/978-3-503-20023-8</v>
      </c>
      <c r="Q150" s="53" t="s">
        <v>5122</v>
      </c>
      <c r="R150" s="53" t="s">
        <v>5122</v>
      </c>
    </row>
    <row r="151" spans="1:18" ht="24" x14ac:dyDescent="0.2">
      <c r="A151" s="33" t="s">
        <v>3109</v>
      </c>
      <c r="B151" s="34"/>
      <c r="C151" s="33" t="s">
        <v>3110</v>
      </c>
      <c r="D151" s="35" t="s">
        <v>3111</v>
      </c>
      <c r="E151" s="35" t="s">
        <v>3112</v>
      </c>
      <c r="F151" s="34"/>
      <c r="G151" s="34"/>
      <c r="H151" s="36"/>
      <c r="I151" s="36">
        <v>1</v>
      </c>
      <c r="J151" s="37">
        <v>43987</v>
      </c>
      <c r="K151" s="34" t="s">
        <v>34</v>
      </c>
      <c r="L151" s="34" t="s">
        <v>56</v>
      </c>
      <c r="M151" s="34" t="s">
        <v>601</v>
      </c>
      <c r="N151" s="38">
        <v>70.66</v>
      </c>
      <c r="O151" s="39" t="s">
        <v>4645</v>
      </c>
      <c r="P151" s="52" t="str">
        <f>HYPERLINK("https://www.ESV-Campus.de/"&amp;Tabelle_Komplettliste12131415[[#This Row],[ISBN]])</f>
        <v>https://www.ESV-Campus.de/978-3-503-18710-2</v>
      </c>
      <c r="Q151" s="53" t="s">
        <v>5122</v>
      </c>
      <c r="R151" s="53" t="s">
        <v>5122</v>
      </c>
    </row>
    <row r="152" spans="1:18" ht="24" x14ac:dyDescent="0.2">
      <c r="A152" s="33" t="s">
        <v>57</v>
      </c>
      <c r="B152" s="34"/>
      <c r="C152" s="33" t="s">
        <v>58</v>
      </c>
      <c r="D152" s="35" t="s">
        <v>59</v>
      </c>
      <c r="E152" s="35" t="s">
        <v>60</v>
      </c>
      <c r="F152" s="34"/>
      <c r="G152" s="34"/>
      <c r="H152" s="36"/>
      <c r="I152" s="36">
        <v>1</v>
      </c>
      <c r="J152" s="37">
        <v>38803</v>
      </c>
      <c r="K152" s="34" t="s">
        <v>34</v>
      </c>
      <c r="L152" s="34" t="s">
        <v>56</v>
      </c>
      <c r="M152" s="34" t="s">
        <v>36</v>
      </c>
      <c r="N152" s="38">
        <v>137.43</v>
      </c>
      <c r="O152" s="39" t="s">
        <v>4645</v>
      </c>
      <c r="P152" s="52" t="str">
        <f>HYPERLINK("https://www.ESV-Campus.de/"&amp;Tabelle_Komplettliste12131415[[#This Row],[ISBN]])</f>
        <v>https://www.ESV-Campus.de/978-3-503-10379-9</v>
      </c>
      <c r="Q152" s="53" t="s">
        <v>5122</v>
      </c>
      <c r="R152" s="53" t="s">
        <v>5122</v>
      </c>
    </row>
    <row r="153" spans="1:18" ht="24" x14ac:dyDescent="0.2">
      <c r="A153" s="33" t="s">
        <v>2628</v>
      </c>
      <c r="B153" s="34"/>
      <c r="C153" s="33" t="s">
        <v>2629</v>
      </c>
      <c r="D153" s="35" t="s">
        <v>2630</v>
      </c>
      <c r="E153" s="35" t="s">
        <v>291</v>
      </c>
      <c r="F153" s="34"/>
      <c r="G153" s="34"/>
      <c r="H153" s="36"/>
      <c r="I153" s="36">
        <v>2</v>
      </c>
      <c r="J153" s="37">
        <v>42853</v>
      </c>
      <c r="K153" s="34" t="s">
        <v>34</v>
      </c>
      <c r="L153" s="34" t="s">
        <v>56</v>
      </c>
      <c r="M153" s="34" t="s">
        <v>36</v>
      </c>
      <c r="N153" s="38">
        <v>120.81</v>
      </c>
      <c r="O153" s="39" t="s">
        <v>4645</v>
      </c>
      <c r="P153" s="52" t="str">
        <f>HYPERLINK("https://www.ESV-Campus.de/"&amp;Tabelle_Komplettliste12131415[[#This Row],[ISBN]])</f>
        <v>https://www.ESV-Campus.de/978-3-503-17459-1</v>
      </c>
      <c r="Q153" s="53" t="s">
        <v>5122</v>
      </c>
      <c r="R153" s="53" t="s">
        <v>5122</v>
      </c>
    </row>
    <row r="154" spans="1:18" ht="24" x14ac:dyDescent="0.2">
      <c r="A154" s="33" t="s">
        <v>3176</v>
      </c>
      <c r="B154" s="34"/>
      <c r="C154" s="33" t="s">
        <v>3177</v>
      </c>
      <c r="D154" s="35" t="s">
        <v>3178</v>
      </c>
      <c r="E154" s="35" t="s">
        <v>3179</v>
      </c>
      <c r="F154" s="34"/>
      <c r="G154" s="34"/>
      <c r="H154" s="36"/>
      <c r="I154" s="36">
        <v>1</v>
      </c>
      <c r="J154" s="37">
        <v>43703</v>
      </c>
      <c r="K154" s="34" t="s">
        <v>34</v>
      </c>
      <c r="L154" s="34" t="s">
        <v>56</v>
      </c>
      <c r="M154" s="34" t="s">
        <v>50</v>
      </c>
      <c r="N154" s="38">
        <v>86.28</v>
      </c>
      <c r="O154" s="39" t="s">
        <v>4645</v>
      </c>
      <c r="P154" s="52" t="str">
        <f>HYPERLINK("https://www.ESV-Campus.de/"&amp;Tabelle_Komplettliste12131415[[#This Row],[ISBN]])</f>
        <v>https://www.ESV-Campus.de/978-3-503-18787-4</v>
      </c>
      <c r="Q154" s="53" t="s">
        <v>5122</v>
      </c>
      <c r="R154" s="53" t="s">
        <v>5122</v>
      </c>
    </row>
    <row r="155" spans="1:18" ht="24" x14ac:dyDescent="0.2">
      <c r="A155" s="33" t="s">
        <v>544</v>
      </c>
      <c r="B155" s="34"/>
      <c r="C155" s="33" t="s">
        <v>545</v>
      </c>
      <c r="D155" s="35" t="s">
        <v>546</v>
      </c>
      <c r="E155" s="35" t="s">
        <v>547</v>
      </c>
      <c r="F155" s="34"/>
      <c r="G155" s="34"/>
      <c r="H155" s="36"/>
      <c r="I155" s="36">
        <v>1</v>
      </c>
      <c r="J155" s="37">
        <v>40198</v>
      </c>
      <c r="K155" s="34" t="s">
        <v>34</v>
      </c>
      <c r="L155" s="34" t="s">
        <v>56</v>
      </c>
      <c r="M155" s="34" t="s">
        <v>36</v>
      </c>
      <c r="N155" s="38">
        <v>134.78</v>
      </c>
      <c r="O155" s="39" t="s">
        <v>4645</v>
      </c>
      <c r="P155" s="52" t="str">
        <f>HYPERLINK("https://www.ESV-Campus.de/"&amp;Tabelle_Komplettliste12131415[[#This Row],[ISBN]])</f>
        <v>https://www.ESV-Campus.de/978-3-503-12454-1</v>
      </c>
      <c r="Q155" s="53" t="s">
        <v>5122</v>
      </c>
      <c r="R155" s="53" t="s">
        <v>5122</v>
      </c>
    </row>
    <row r="156" spans="1:18" ht="24" x14ac:dyDescent="0.2">
      <c r="A156" s="33" t="s">
        <v>548</v>
      </c>
      <c r="B156" s="34"/>
      <c r="C156" s="33" t="s">
        <v>549</v>
      </c>
      <c r="D156" s="35" t="s">
        <v>550</v>
      </c>
      <c r="E156" s="35" t="s">
        <v>547</v>
      </c>
      <c r="F156" s="34"/>
      <c r="G156" s="34"/>
      <c r="H156" s="36"/>
      <c r="I156" s="36">
        <v>1</v>
      </c>
      <c r="J156" s="37">
        <v>40198</v>
      </c>
      <c r="K156" s="34" t="s">
        <v>34</v>
      </c>
      <c r="L156" s="34" t="s">
        <v>56</v>
      </c>
      <c r="M156" s="34" t="s">
        <v>36</v>
      </c>
      <c r="N156" s="38">
        <v>134.78</v>
      </c>
      <c r="O156" s="39" t="s">
        <v>4645</v>
      </c>
      <c r="P156" s="52" t="str">
        <f>HYPERLINK("https://www.ESV-Campus.de/"&amp;Tabelle_Komplettliste12131415[[#This Row],[ISBN]])</f>
        <v>https://www.ESV-Campus.de/978-3-503-12455-8</v>
      </c>
      <c r="Q156" s="53" t="s">
        <v>5122</v>
      </c>
      <c r="R156" s="53" t="s">
        <v>5122</v>
      </c>
    </row>
    <row r="157" spans="1:18" ht="36" x14ac:dyDescent="0.2">
      <c r="A157" s="33" t="s">
        <v>4508</v>
      </c>
      <c r="B157" s="34"/>
      <c r="C157" s="33" t="s">
        <v>4509</v>
      </c>
      <c r="D157" s="35" t="s">
        <v>4510</v>
      </c>
      <c r="E157" s="35" t="s">
        <v>4511</v>
      </c>
      <c r="F157" s="34"/>
      <c r="G157" s="34" t="s">
        <v>1318</v>
      </c>
      <c r="H157" s="36">
        <v>3</v>
      </c>
      <c r="I157" s="36">
        <v>3</v>
      </c>
      <c r="J157" s="37">
        <v>45056</v>
      </c>
      <c r="K157" s="34" t="s">
        <v>34</v>
      </c>
      <c r="L157" s="34" t="s">
        <v>56</v>
      </c>
      <c r="M157" s="34" t="s">
        <v>1306</v>
      </c>
      <c r="N157" s="38">
        <v>210.82</v>
      </c>
      <c r="O157" s="39" t="s">
        <v>4645</v>
      </c>
      <c r="P157" s="52" t="str">
        <f>HYPERLINK("https://www.ESV-Campus.de/"&amp;Tabelle_Komplettliste12131415[[#This Row],[ISBN]])</f>
        <v>https://www.ESV-Campus.de/978-3-503-21292-7</v>
      </c>
      <c r="Q157" s="53" t="s">
        <v>5122</v>
      </c>
      <c r="R157" s="53" t="s">
        <v>5122</v>
      </c>
    </row>
    <row r="158" spans="1:18" ht="24" x14ac:dyDescent="0.2">
      <c r="A158" s="33" t="s">
        <v>2399</v>
      </c>
      <c r="B158" s="34"/>
      <c r="C158" s="33" t="s">
        <v>2400</v>
      </c>
      <c r="D158" s="35" t="s">
        <v>2401</v>
      </c>
      <c r="E158" s="35" t="s">
        <v>2402</v>
      </c>
      <c r="F158" s="34"/>
      <c r="G158" s="34"/>
      <c r="H158" s="36"/>
      <c r="I158" s="36">
        <v>1</v>
      </c>
      <c r="J158" s="37">
        <v>42601</v>
      </c>
      <c r="K158" s="34" t="s">
        <v>34</v>
      </c>
      <c r="L158" s="34" t="s">
        <v>56</v>
      </c>
      <c r="M158" s="34" t="s">
        <v>1788</v>
      </c>
      <c r="N158" s="38">
        <v>86.28</v>
      </c>
      <c r="O158" s="39" t="s">
        <v>4645</v>
      </c>
      <c r="P158" s="52" t="str">
        <f>HYPERLINK("https://www.ESV-Campus.de/"&amp;Tabelle_Komplettliste12131415[[#This Row],[ISBN]])</f>
        <v>https://www.ESV-Campus.de/978-3-503-17031-9</v>
      </c>
      <c r="Q158" s="53" t="s">
        <v>5122</v>
      </c>
      <c r="R158" s="53" t="s">
        <v>5122</v>
      </c>
    </row>
    <row r="159" spans="1:18" ht="24" x14ac:dyDescent="0.2">
      <c r="A159" s="33" t="s">
        <v>3489</v>
      </c>
      <c r="B159" s="34"/>
      <c r="C159" s="33" t="s">
        <v>3490</v>
      </c>
      <c r="D159" s="35" t="s">
        <v>3491</v>
      </c>
      <c r="E159" s="35" t="s">
        <v>1317</v>
      </c>
      <c r="F159" s="34"/>
      <c r="G159" s="34" t="s">
        <v>1318</v>
      </c>
      <c r="H159" s="36">
        <v>6</v>
      </c>
      <c r="I159" s="36">
        <v>1</v>
      </c>
      <c r="J159" s="37">
        <v>44047</v>
      </c>
      <c r="K159" s="34" t="s">
        <v>34</v>
      </c>
      <c r="L159" s="34" t="s">
        <v>56</v>
      </c>
      <c r="M159" s="34" t="s">
        <v>1788</v>
      </c>
      <c r="N159" s="38">
        <v>193.54</v>
      </c>
      <c r="O159" s="39" t="s">
        <v>4645</v>
      </c>
      <c r="P159" s="52" t="str">
        <f>HYPERLINK("https://www.ESV-Campus.de/"&amp;Tabelle_Komplettliste12131415[[#This Row],[ISBN]])</f>
        <v>https://www.ESV-Campus.de/978-3-503-19424-7</v>
      </c>
      <c r="Q159" s="53" t="s">
        <v>5122</v>
      </c>
      <c r="R159" s="53" t="s">
        <v>5122</v>
      </c>
    </row>
    <row r="160" spans="1:18" ht="24" x14ac:dyDescent="0.2">
      <c r="A160" s="33" t="s">
        <v>4512</v>
      </c>
      <c r="B160" s="34"/>
      <c r="C160" s="33" t="s">
        <v>4513</v>
      </c>
      <c r="D160" s="35" t="s">
        <v>4514</v>
      </c>
      <c r="E160" s="35" t="s">
        <v>4047</v>
      </c>
      <c r="F160" s="34"/>
      <c r="G160" s="34"/>
      <c r="H160" s="36"/>
      <c r="I160" s="36">
        <v>1</v>
      </c>
      <c r="J160" s="37">
        <v>45055</v>
      </c>
      <c r="K160" s="34" t="s">
        <v>34</v>
      </c>
      <c r="L160" s="34" t="s">
        <v>56</v>
      </c>
      <c r="M160" s="34" t="s">
        <v>4048</v>
      </c>
      <c r="N160" s="38">
        <v>139.78</v>
      </c>
      <c r="O160" s="39" t="s">
        <v>4645</v>
      </c>
      <c r="P160" s="52" t="str">
        <f>HYPERLINK("https://www.ESV-Campus.de/"&amp;Tabelle_Komplettliste12131415[[#This Row],[ISBN]])</f>
        <v>https://www.ESV-Campus.de/978-3-503-21294-1</v>
      </c>
      <c r="Q160" s="53" t="s">
        <v>5122</v>
      </c>
      <c r="R160" s="53" t="s">
        <v>5122</v>
      </c>
    </row>
    <row r="161" spans="1:18" ht="24" x14ac:dyDescent="0.2">
      <c r="A161" s="33" t="s">
        <v>66</v>
      </c>
      <c r="B161" s="34"/>
      <c r="C161" s="33" t="s">
        <v>67</v>
      </c>
      <c r="D161" s="35" t="s">
        <v>68</v>
      </c>
      <c r="E161" s="35" t="s">
        <v>69</v>
      </c>
      <c r="F161" s="34"/>
      <c r="G161" s="34" t="s">
        <v>55</v>
      </c>
      <c r="H161" s="36"/>
      <c r="I161" s="36">
        <v>2</v>
      </c>
      <c r="J161" s="37">
        <v>38413</v>
      </c>
      <c r="K161" s="34" t="s">
        <v>34</v>
      </c>
      <c r="L161" s="34" t="s">
        <v>56</v>
      </c>
      <c r="M161" s="34" t="s">
        <v>36</v>
      </c>
      <c r="N161" s="38">
        <v>102.91</v>
      </c>
      <c r="O161" s="39" t="s">
        <v>4645</v>
      </c>
      <c r="P161" s="52" t="str">
        <f>HYPERLINK("https://www.ESV-Campus.de/"&amp;Tabelle_Komplettliste12131415[[#This Row],[ISBN]])</f>
        <v>https://www.ESV-Campus.de/978-3-503-10381-2</v>
      </c>
      <c r="Q161" s="53" t="s">
        <v>5122</v>
      </c>
      <c r="R161" s="53" t="s">
        <v>5122</v>
      </c>
    </row>
    <row r="162" spans="1:18" ht="24" x14ac:dyDescent="0.2">
      <c r="A162" s="33" t="s">
        <v>1250</v>
      </c>
      <c r="B162" s="34"/>
      <c r="C162" s="33" t="s">
        <v>1251</v>
      </c>
      <c r="D162" s="35" t="s">
        <v>1252</v>
      </c>
      <c r="E162" s="35" t="s">
        <v>1253</v>
      </c>
      <c r="F162" s="34"/>
      <c r="G162" s="34" t="s">
        <v>1254</v>
      </c>
      <c r="H162" s="36">
        <v>57</v>
      </c>
      <c r="I162" s="36">
        <v>2</v>
      </c>
      <c r="J162" s="37">
        <v>41191</v>
      </c>
      <c r="K162" s="34" t="s">
        <v>34</v>
      </c>
      <c r="L162" s="34" t="s">
        <v>49</v>
      </c>
      <c r="M162" s="34" t="s">
        <v>1170</v>
      </c>
      <c r="N162" s="38">
        <v>172.57</v>
      </c>
      <c r="O162" s="39" t="s">
        <v>4645</v>
      </c>
      <c r="P162" s="52" t="str">
        <f>HYPERLINK("https://www.ESV-Campus.de/"&amp;Tabelle_Komplettliste12131415[[#This Row],[ISBN]])</f>
        <v>https://www.ESV-Campus.de/978-3-503-14140-1</v>
      </c>
      <c r="Q162" s="53" t="s">
        <v>5122</v>
      </c>
      <c r="R162" s="53" t="s">
        <v>5122</v>
      </c>
    </row>
    <row r="163" spans="1:18" ht="24" x14ac:dyDescent="0.2">
      <c r="A163" s="33" t="s">
        <v>3569</v>
      </c>
      <c r="B163" s="34"/>
      <c r="C163" s="33" t="s">
        <v>3570</v>
      </c>
      <c r="D163" s="35" t="s">
        <v>3571</v>
      </c>
      <c r="E163" s="35" t="s">
        <v>3572</v>
      </c>
      <c r="F163" s="34"/>
      <c r="G163" s="34"/>
      <c r="H163" s="36"/>
      <c r="I163" s="36">
        <v>1</v>
      </c>
      <c r="J163" s="37">
        <v>44112</v>
      </c>
      <c r="K163" s="34" t="s">
        <v>34</v>
      </c>
      <c r="L163" s="34" t="s">
        <v>49</v>
      </c>
      <c r="M163" s="34" t="s">
        <v>1161</v>
      </c>
      <c r="N163" s="38">
        <v>139.78</v>
      </c>
      <c r="O163" s="39" t="s">
        <v>4645</v>
      </c>
      <c r="P163" s="52" t="str">
        <f>HYPERLINK("https://www.ESV-Campus.de/"&amp;Tabelle_Komplettliste12131415[[#This Row],[ISBN]])</f>
        <v>https://www.ESV-Campus.de/978-3-503-19485-8</v>
      </c>
      <c r="Q163" s="53" t="s">
        <v>5122</v>
      </c>
      <c r="R163" s="53" t="s">
        <v>5122</v>
      </c>
    </row>
    <row r="164" spans="1:18" ht="24" x14ac:dyDescent="0.2">
      <c r="A164" s="33" t="s">
        <v>785</v>
      </c>
      <c r="B164" s="34"/>
      <c r="C164" s="33" t="s">
        <v>786</v>
      </c>
      <c r="D164" s="35" t="s">
        <v>787</v>
      </c>
      <c r="E164" s="35" t="s">
        <v>788</v>
      </c>
      <c r="F164" s="34"/>
      <c r="G164" s="34" t="s">
        <v>41</v>
      </c>
      <c r="H164" s="36">
        <v>21</v>
      </c>
      <c r="I164" s="36">
        <v>1</v>
      </c>
      <c r="J164" s="37">
        <v>40526</v>
      </c>
      <c r="K164" s="34" t="s">
        <v>34</v>
      </c>
      <c r="L164" s="34" t="s">
        <v>49</v>
      </c>
      <c r="M164" s="34" t="s">
        <v>677</v>
      </c>
      <c r="N164" s="38">
        <v>120.81</v>
      </c>
      <c r="O164" s="39" t="s">
        <v>4645</v>
      </c>
      <c r="P164" s="52" t="str">
        <f>HYPERLINK("https://www.ESV-Campus.de/"&amp;Tabelle_Komplettliste12131415[[#This Row],[ISBN]])</f>
        <v>https://www.ESV-Campus.de/978-3-503-12995-9</v>
      </c>
      <c r="Q164" s="53" t="s">
        <v>5122</v>
      </c>
      <c r="R164" s="53" t="s">
        <v>5122</v>
      </c>
    </row>
    <row r="165" spans="1:18" ht="24" x14ac:dyDescent="0.2">
      <c r="A165" s="33" t="s">
        <v>1968</v>
      </c>
      <c r="B165" s="34"/>
      <c r="C165" s="33" t="s">
        <v>1969</v>
      </c>
      <c r="D165" s="35" t="s">
        <v>1970</v>
      </c>
      <c r="E165" s="35" t="s">
        <v>1971</v>
      </c>
      <c r="F165" s="34"/>
      <c r="G165" s="34" t="s">
        <v>1259</v>
      </c>
      <c r="H165" s="36">
        <v>7</v>
      </c>
      <c r="I165" s="36">
        <v>1</v>
      </c>
      <c r="J165" s="37">
        <v>42093</v>
      </c>
      <c r="K165" s="34" t="s">
        <v>34</v>
      </c>
      <c r="L165" s="34" t="s">
        <v>49</v>
      </c>
      <c r="M165" s="34" t="s">
        <v>1161</v>
      </c>
      <c r="N165" s="38">
        <v>86.28</v>
      </c>
      <c r="O165" s="39" t="s">
        <v>4645</v>
      </c>
      <c r="P165" s="52" t="str">
        <f>HYPERLINK("https://www.ESV-Campus.de/"&amp;Tabelle_Komplettliste12131415[[#This Row],[ISBN]])</f>
        <v>https://www.ESV-Campus.de/978-3-503-15895-9</v>
      </c>
      <c r="Q165" s="53" t="s">
        <v>5122</v>
      </c>
      <c r="R165" s="53" t="s">
        <v>5121</v>
      </c>
    </row>
    <row r="166" spans="1:18" ht="24" x14ac:dyDescent="0.2">
      <c r="A166" s="33" t="s">
        <v>2234</v>
      </c>
      <c r="B166" s="34"/>
      <c r="C166" s="33" t="s">
        <v>2235</v>
      </c>
      <c r="D166" s="35" t="s">
        <v>2236</v>
      </c>
      <c r="E166" s="35" t="s">
        <v>2237</v>
      </c>
      <c r="F166" s="34"/>
      <c r="G166" s="34"/>
      <c r="H166" s="36"/>
      <c r="I166" s="36">
        <v>2</v>
      </c>
      <c r="J166" s="37">
        <v>42402</v>
      </c>
      <c r="K166" s="34" t="s">
        <v>34</v>
      </c>
      <c r="L166" s="34" t="s">
        <v>49</v>
      </c>
      <c r="M166" s="34" t="s">
        <v>1170</v>
      </c>
      <c r="N166" s="38">
        <v>172.57</v>
      </c>
      <c r="O166" s="39" t="s">
        <v>4645</v>
      </c>
      <c r="P166" s="52" t="str">
        <f>HYPERLINK("https://www.ESV-Campus.de/"&amp;Tabelle_Komplettliste12131415[[#This Row],[ISBN]])</f>
        <v>https://www.ESV-Campus.de/978-3-503-16641-1</v>
      </c>
      <c r="Q166" s="53" t="s">
        <v>5121</v>
      </c>
      <c r="R166" s="53" t="s">
        <v>5121</v>
      </c>
    </row>
    <row r="167" spans="1:18" ht="24" x14ac:dyDescent="0.2">
      <c r="A167" s="33" t="s">
        <v>1166</v>
      </c>
      <c r="B167" s="34"/>
      <c r="C167" s="33" t="s">
        <v>1167</v>
      </c>
      <c r="D167" s="35" t="s">
        <v>1168</v>
      </c>
      <c r="E167" s="35" t="s">
        <v>1169</v>
      </c>
      <c r="F167" s="34"/>
      <c r="G167" s="34"/>
      <c r="H167" s="36"/>
      <c r="I167" s="36">
        <v>1</v>
      </c>
      <c r="J167" s="37">
        <v>40989</v>
      </c>
      <c r="K167" s="34" t="s">
        <v>34</v>
      </c>
      <c r="L167" s="34" t="s">
        <v>49</v>
      </c>
      <c r="M167" s="34" t="s">
        <v>1170</v>
      </c>
      <c r="N167" s="38">
        <v>103.53</v>
      </c>
      <c r="O167" s="39" t="s">
        <v>4645</v>
      </c>
      <c r="P167" s="52" t="str">
        <f>HYPERLINK("https://www.ESV-Campus.de/"&amp;Tabelle_Komplettliste12131415[[#This Row],[ISBN]])</f>
        <v>https://www.ESV-Campus.de/978-3-503-13835-7</v>
      </c>
      <c r="Q167" s="53" t="s">
        <v>5122</v>
      </c>
      <c r="R167" s="53" t="s">
        <v>5122</v>
      </c>
    </row>
    <row r="168" spans="1:18" ht="24" x14ac:dyDescent="0.2">
      <c r="A168" s="33" t="s">
        <v>44</v>
      </c>
      <c r="B168" s="34"/>
      <c r="C168" s="33" t="s">
        <v>45</v>
      </c>
      <c r="D168" s="35" t="s">
        <v>46</v>
      </c>
      <c r="E168" s="35" t="s">
        <v>47</v>
      </c>
      <c r="F168" s="34"/>
      <c r="G168" s="34" t="s">
        <v>48</v>
      </c>
      <c r="H168" s="36">
        <v>77</v>
      </c>
      <c r="I168" s="36">
        <v>1</v>
      </c>
      <c r="J168" s="37">
        <v>38925</v>
      </c>
      <c r="K168" s="34" t="s">
        <v>34</v>
      </c>
      <c r="L168" s="34" t="s">
        <v>49</v>
      </c>
      <c r="M168" s="34" t="s">
        <v>50</v>
      </c>
      <c r="N168" s="38">
        <v>86.28</v>
      </c>
      <c r="O168" s="39" t="s">
        <v>4645</v>
      </c>
      <c r="P168" s="52" t="str">
        <f>HYPERLINK("https://www.ESV-Campus.de/"&amp;Tabelle_Komplettliste12131415[[#This Row],[ISBN]])</f>
        <v>https://www.ESV-Campus.de/978-3-503-10375-1</v>
      </c>
      <c r="Q168" s="53" t="s">
        <v>5122</v>
      </c>
      <c r="R168" s="53" t="s">
        <v>5122</v>
      </c>
    </row>
    <row r="169" spans="1:18" ht="24" x14ac:dyDescent="0.2">
      <c r="A169" s="33" t="s">
        <v>614</v>
      </c>
      <c r="B169" s="34"/>
      <c r="C169" s="33" t="s">
        <v>615</v>
      </c>
      <c r="D169" s="35" t="s">
        <v>616</v>
      </c>
      <c r="E169" s="35" t="s">
        <v>617</v>
      </c>
      <c r="F169" s="34"/>
      <c r="G169" s="34" t="s">
        <v>55</v>
      </c>
      <c r="H169" s="36"/>
      <c r="I169" s="36">
        <v>2</v>
      </c>
      <c r="J169" s="37">
        <v>40268</v>
      </c>
      <c r="K169" s="34" t="s">
        <v>34</v>
      </c>
      <c r="L169" s="34" t="s">
        <v>49</v>
      </c>
      <c r="M169" s="34" t="s">
        <v>36</v>
      </c>
      <c r="N169" s="38">
        <v>103.53</v>
      </c>
      <c r="O169" s="39" t="s">
        <v>4645</v>
      </c>
      <c r="P169" s="52" t="str">
        <f>HYPERLINK("https://www.ESV-Campus.de/"&amp;Tabelle_Komplettliste12131415[[#This Row],[ISBN]])</f>
        <v>https://www.ESV-Campus.de/978-3-503-12603-3</v>
      </c>
      <c r="Q169" s="53" t="s">
        <v>5122</v>
      </c>
      <c r="R169" s="53" t="s">
        <v>5122</v>
      </c>
    </row>
    <row r="170" spans="1:18" ht="24" x14ac:dyDescent="0.2">
      <c r="A170" s="33" t="s">
        <v>1157</v>
      </c>
      <c r="B170" s="34"/>
      <c r="C170" s="33" t="s">
        <v>1158</v>
      </c>
      <c r="D170" s="35" t="s">
        <v>1159</v>
      </c>
      <c r="E170" s="35" t="s">
        <v>1160</v>
      </c>
      <c r="F170" s="34"/>
      <c r="G170" s="34"/>
      <c r="H170" s="36"/>
      <c r="I170" s="36">
        <v>4</v>
      </c>
      <c r="J170" s="37">
        <v>40987</v>
      </c>
      <c r="K170" s="34" t="s">
        <v>34</v>
      </c>
      <c r="L170" s="34" t="s">
        <v>49</v>
      </c>
      <c r="M170" s="34" t="s">
        <v>1161</v>
      </c>
      <c r="N170" s="38">
        <v>207.09</v>
      </c>
      <c r="O170" s="39" t="s">
        <v>4645</v>
      </c>
      <c r="P170" s="52" t="str">
        <f>HYPERLINK("https://www.ESV-Campus.de/"&amp;Tabelle_Komplettliste12131415[[#This Row],[ISBN]])</f>
        <v>https://www.ESV-Campus.de/978-3-503-13816-6</v>
      </c>
      <c r="Q170" s="53" t="s">
        <v>5122</v>
      </c>
      <c r="R170" s="53" t="s">
        <v>5122</v>
      </c>
    </row>
    <row r="171" spans="1:18" ht="24" x14ac:dyDescent="0.2">
      <c r="A171" s="33" t="s">
        <v>2455</v>
      </c>
      <c r="B171" s="34"/>
      <c r="C171" s="33" t="s">
        <v>2456</v>
      </c>
      <c r="D171" s="35" t="s">
        <v>2457</v>
      </c>
      <c r="E171" s="35" t="s">
        <v>2458</v>
      </c>
      <c r="F171" s="34"/>
      <c r="G171" s="34"/>
      <c r="H171" s="36"/>
      <c r="I171" s="36">
        <v>1</v>
      </c>
      <c r="J171" s="37">
        <v>42717</v>
      </c>
      <c r="K171" s="34" t="s">
        <v>34</v>
      </c>
      <c r="L171" s="34" t="s">
        <v>49</v>
      </c>
      <c r="M171" s="34" t="s">
        <v>1161</v>
      </c>
      <c r="N171" s="38">
        <v>138.05000000000001</v>
      </c>
      <c r="O171" s="39" t="s">
        <v>4645</v>
      </c>
      <c r="P171" s="52" t="str">
        <f>HYPERLINK("https://www.ESV-Campus.de/"&amp;Tabelle_Komplettliste12131415[[#This Row],[ISBN]])</f>
        <v>https://www.ESV-Campus.de/978-3-503-17103-3</v>
      </c>
      <c r="Q171" s="53" t="s">
        <v>5121</v>
      </c>
      <c r="R171" s="53" t="s">
        <v>5122</v>
      </c>
    </row>
    <row r="172" spans="1:18" ht="24" x14ac:dyDescent="0.2">
      <c r="A172" s="33" t="s">
        <v>1652</v>
      </c>
      <c r="B172" s="34"/>
      <c r="C172" s="33" t="s">
        <v>1653</v>
      </c>
      <c r="D172" s="35" t="s">
        <v>1654</v>
      </c>
      <c r="E172" s="35" t="s">
        <v>1655</v>
      </c>
      <c r="F172" s="34"/>
      <c r="G172" s="34" t="s">
        <v>48</v>
      </c>
      <c r="H172" s="36">
        <v>80</v>
      </c>
      <c r="I172" s="36">
        <v>1</v>
      </c>
      <c r="J172" s="37">
        <v>41645</v>
      </c>
      <c r="K172" s="34" t="s">
        <v>34</v>
      </c>
      <c r="L172" s="34" t="s">
        <v>49</v>
      </c>
      <c r="M172" s="34" t="s">
        <v>1161</v>
      </c>
      <c r="N172" s="38">
        <v>138.05000000000001</v>
      </c>
      <c r="O172" s="39" t="s">
        <v>4645</v>
      </c>
      <c r="P172" s="52" t="str">
        <f>HYPERLINK("https://www.ESV-Campus.de/"&amp;Tabelle_Komplettliste12131415[[#This Row],[ISBN]])</f>
        <v>https://www.ESV-Campus.de/978-3-503-15613-9</v>
      </c>
      <c r="Q172" s="53" t="s">
        <v>5122</v>
      </c>
      <c r="R172" s="53" t="s">
        <v>5122</v>
      </c>
    </row>
    <row r="173" spans="1:18" ht="24" x14ac:dyDescent="0.2">
      <c r="A173" s="33" t="s">
        <v>2127</v>
      </c>
      <c r="B173" s="34"/>
      <c r="C173" s="33" t="s">
        <v>2128</v>
      </c>
      <c r="D173" s="35" t="s">
        <v>2129</v>
      </c>
      <c r="E173" s="35" t="s">
        <v>2130</v>
      </c>
      <c r="F173" s="34"/>
      <c r="G173" s="34"/>
      <c r="H173" s="36"/>
      <c r="I173" s="36">
        <v>1</v>
      </c>
      <c r="J173" s="37">
        <v>42311</v>
      </c>
      <c r="K173" s="34" t="s">
        <v>34</v>
      </c>
      <c r="L173" s="34" t="s">
        <v>49</v>
      </c>
      <c r="M173" s="34" t="s">
        <v>1161</v>
      </c>
      <c r="N173" s="38">
        <v>103.53</v>
      </c>
      <c r="O173" s="39" t="s">
        <v>4645</v>
      </c>
      <c r="P173" s="52" t="str">
        <f>HYPERLINK("https://www.ESV-Campus.de/"&amp;Tabelle_Komplettliste12131415[[#This Row],[ISBN]])</f>
        <v>https://www.ESV-Campus.de/978-3-503-16553-7</v>
      </c>
      <c r="Q173" s="53" t="s">
        <v>5122</v>
      </c>
      <c r="R173" s="53" t="s">
        <v>5122</v>
      </c>
    </row>
    <row r="174" spans="1:18" ht="24" x14ac:dyDescent="0.2">
      <c r="A174" s="33" t="s">
        <v>1938</v>
      </c>
      <c r="B174" s="34"/>
      <c r="C174" s="33" t="s">
        <v>1939</v>
      </c>
      <c r="D174" s="35" t="s">
        <v>1940</v>
      </c>
      <c r="E174" s="35" t="s">
        <v>1941</v>
      </c>
      <c r="F174" s="34"/>
      <c r="G174" s="34"/>
      <c r="H174" s="36"/>
      <c r="I174" s="36">
        <v>1</v>
      </c>
      <c r="J174" s="37">
        <v>42088</v>
      </c>
      <c r="K174" s="34" t="s">
        <v>34</v>
      </c>
      <c r="L174" s="34" t="s">
        <v>49</v>
      </c>
      <c r="M174" s="34" t="s">
        <v>1170</v>
      </c>
      <c r="N174" s="38">
        <v>138.05000000000001</v>
      </c>
      <c r="O174" s="39" t="s">
        <v>4645</v>
      </c>
      <c r="P174" s="52" t="str">
        <f>HYPERLINK("https://www.ESV-Campus.de/"&amp;Tabelle_Komplettliste12131415[[#This Row],[ISBN]])</f>
        <v>https://www.ESV-Campus.de/978-3-503-15865-2</v>
      </c>
      <c r="Q174" s="53" t="s">
        <v>5122</v>
      </c>
      <c r="R174" s="53" t="s">
        <v>5122</v>
      </c>
    </row>
    <row r="175" spans="1:18" ht="24" x14ac:dyDescent="0.2">
      <c r="A175" s="33" t="s">
        <v>2284</v>
      </c>
      <c r="B175" s="34"/>
      <c r="C175" s="33" t="s">
        <v>2285</v>
      </c>
      <c r="D175" s="35" t="s">
        <v>2286</v>
      </c>
      <c r="E175" s="35" t="s">
        <v>2279</v>
      </c>
      <c r="F175" s="34"/>
      <c r="G175" s="34" t="s">
        <v>2275</v>
      </c>
      <c r="H175" s="36">
        <v>3</v>
      </c>
      <c r="I175" s="36">
        <v>1</v>
      </c>
      <c r="J175" s="37">
        <v>42804</v>
      </c>
      <c r="K175" s="34" t="s">
        <v>34</v>
      </c>
      <c r="L175" s="34" t="s">
        <v>580</v>
      </c>
      <c r="M175" s="34" t="s">
        <v>250</v>
      </c>
      <c r="N175" s="38">
        <v>137.86000000000001</v>
      </c>
      <c r="O175" s="39" t="s">
        <v>4645</v>
      </c>
      <c r="P175" s="52" t="str">
        <f>HYPERLINK("https://www.ESV-Campus.de/"&amp;Tabelle_Komplettliste12131415[[#This Row],[ISBN]])</f>
        <v>https://www.ESV-Campus.de/978-3-503-16680-0</v>
      </c>
      <c r="Q175" s="53" t="s">
        <v>5122</v>
      </c>
      <c r="R175" s="53" t="s">
        <v>5122</v>
      </c>
    </row>
    <row r="176" spans="1:18" ht="24" x14ac:dyDescent="0.2">
      <c r="A176" s="33" t="s">
        <v>4113</v>
      </c>
      <c r="B176" s="34"/>
      <c r="C176" s="33" t="s">
        <v>4114</v>
      </c>
      <c r="D176" s="35" t="s">
        <v>4115</v>
      </c>
      <c r="E176" s="35" t="s">
        <v>4116</v>
      </c>
      <c r="F176" s="34"/>
      <c r="G176" s="34"/>
      <c r="H176" s="36"/>
      <c r="I176" s="36">
        <v>1</v>
      </c>
      <c r="J176" s="37">
        <v>44617</v>
      </c>
      <c r="K176" s="34" t="s">
        <v>34</v>
      </c>
      <c r="L176" s="34" t="s">
        <v>580</v>
      </c>
      <c r="M176" s="34" t="s">
        <v>250</v>
      </c>
      <c r="N176" s="38">
        <v>176.26</v>
      </c>
      <c r="O176" s="39" t="s">
        <v>4645</v>
      </c>
      <c r="P176" s="52" t="str">
        <f>HYPERLINK("https://www.ESV-Campus.de/"&amp;Tabelle_Komplettliste12131415[[#This Row],[ISBN]])</f>
        <v>https://www.ESV-Campus.de/978-3-503-20676-6</v>
      </c>
      <c r="Q176" s="53" t="s">
        <v>5122</v>
      </c>
      <c r="R176" s="53" t="s">
        <v>5122</v>
      </c>
    </row>
    <row r="177" spans="1:18" ht="24" x14ac:dyDescent="0.2">
      <c r="A177" s="33" t="s">
        <v>2280</v>
      </c>
      <c r="B177" s="34"/>
      <c r="C177" s="33" t="s">
        <v>2281</v>
      </c>
      <c r="D177" s="35" t="s">
        <v>2282</v>
      </c>
      <c r="E177" s="35" t="s">
        <v>2283</v>
      </c>
      <c r="F177" s="34"/>
      <c r="G177" s="34"/>
      <c r="H177" s="36"/>
      <c r="I177" s="36">
        <v>1</v>
      </c>
      <c r="J177" s="37">
        <v>42804</v>
      </c>
      <c r="K177" s="34" t="s">
        <v>34</v>
      </c>
      <c r="L177" s="34" t="s">
        <v>580</v>
      </c>
      <c r="M177" s="34" t="s">
        <v>250</v>
      </c>
      <c r="N177" s="38">
        <v>86.09</v>
      </c>
      <c r="O177" s="39" t="s">
        <v>4645</v>
      </c>
      <c r="P177" s="52" t="str">
        <f>HYPERLINK("https://www.ESV-Campus.de/"&amp;Tabelle_Komplettliste12131415[[#This Row],[ISBN]])</f>
        <v>https://www.ESV-Campus.de/978-3-503-16676-3</v>
      </c>
      <c r="Q177" s="53" t="s">
        <v>5122</v>
      </c>
      <c r="R177" s="53" t="s">
        <v>5122</v>
      </c>
    </row>
    <row r="178" spans="1:18" ht="36" x14ac:dyDescent="0.2">
      <c r="A178" s="33" t="s">
        <v>2271</v>
      </c>
      <c r="B178" s="34"/>
      <c r="C178" s="33" t="s">
        <v>2272</v>
      </c>
      <c r="D178" s="35" t="s">
        <v>2273</v>
      </c>
      <c r="E178" s="35" t="s">
        <v>2274</v>
      </c>
      <c r="F178" s="34"/>
      <c r="G178" s="34" t="s">
        <v>2275</v>
      </c>
      <c r="H178" s="36">
        <v>4</v>
      </c>
      <c r="I178" s="36">
        <v>1</v>
      </c>
      <c r="J178" s="37">
        <v>42804</v>
      </c>
      <c r="K178" s="34" t="s">
        <v>34</v>
      </c>
      <c r="L178" s="34" t="s">
        <v>580</v>
      </c>
      <c r="M178" s="34" t="s">
        <v>250</v>
      </c>
      <c r="N178" s="38">
        <v>517.71</v>
      </c>
      <c r="O178" s="39" t="s">
        <v>4645</v>
      </c>
      <c r="P178" s="52" t="str">
        <f>HYPERLINK("https://www.ESV-Campus.de/"&amp;Tabelle_Komplettliste12131415[[#This Row],[ISBN]])</f>
        <v>https://www.ESV-Campus.de/978-3-503-16672-5</v>
      </c>
      <c r="Q178" s="53" t="s">
        <v>5122</v>
      </c>
      <c r="R178" s="53" t="s">
        <v>5122</v>
      </c>
    </row>
    <row r="179" spans="1:18" ht="36" x14ac:dyDescent="0.2">
      <c r="A179" s="33" t="s">
        <v>2852</v>
      </c>
      <c r="B179" s="34"/>
      <c r="C179" s="33" t="s">
        <v>2853</v>
      </c>
      <c r="D179" s="35" t="s">
        <v>2854</v>
      </c>
      <c r="E179" s="35" t="s">
        <v>2855</v>
      </c>
      <c r="F179" s="34"/>
      <c r="G179" s="34" t="s">
        <v>2856</v>
      </c>
      <c r="H179" s="36">
        <v>1</v>
      </c>
      <c r="I179" s="36">
        <v>1</v>
      </c>
      <c r="J179" s="37">
        <v>43214</v>
      </c>
      <c r="K179" s="34" t="s">
        <v>34</v>
      </c>
      <c r="L179" s="34" t="s">
        <v>580</v>
      </c>
      <c r="M179" s="34" t="s">
        <v>250</v>
      </c>
      <c r="N179" s="38">
        <v>69.040000000000006</v>
      </c>
      <c r="O179" s="39" t="s">
        <v>4645</v>
      </c>
      <c r="P179" s="52" t="str">
        <f>HYPERLINK("https://www.ESV-Campus.de/"&amp;Tabelle_Komplettliste12131415[[#This Row],[ISBN]])</f>
        <v>https://www.ESV-Campus.de/978-3-503-17797-4</v>
      </c>
      <c r="Q179" s="53" t="s">
        <v>5122</v>
      </c>
      <c r="R179" s="53" t="s">
        <v>5122</v>
      </c>
    </row>
    <row r="180" spans="1:18" ht="36" x14ac:dyDescent="0.2">
      <c r="A180" s="33" t="s">
        <v>2889</v>
      </c>
      <c r="B180" s="34"/>
      <c r="C180" s="33" t="s">
        <v>2890</v>
      </c>
      <c r="D180" s="35" t="s">
        <v>2891</v>
      </c>
      <c r="E180" s="35" t="s">
        <v>2892</v>
      </c>
      <c r="F180" s="34"/>
      <c r="G180" s="34" t="s">
        <v>2856</v>
      </c>
      <c r="H180" s="36">
        <v>2</v>
      </c>
      <c r="I180" s="36">
        <v>1</v>
      </c>
      <c r="J180" s="37">
        <v>43369</v>
      </c>
      <c r="K180" s="34" t="s">
        <v>34</v>
      </c>
      <c r="L180" s="34" t="s">
        <v>580</v>
      </c>
      <c r="M180" s="34" t="s">
        <v>250</v>
      </c>
      <c r="N180" s="38">
        <v>103.53</v>
      </c>
      <c r="O180" s="39" t="s">
        <v>4645</v>
      </c>
      <c r="P180" s="52" t="str">
        <f>HYPERLINK("https://www.ESV-Campus.de/"&amp;Tabelle_Komplettliste12131415[[#This Row],[ISBN]])</f>
        <v>https://www.ESV-Campus.de/978-3-503-18121-6</v>
      </c>
      <c r="Q180" s="53" t="s">
        <v>5122</v>
      </c>
      <c r="R180" s="53" t="s">
        <v>5122</v>
      </c>
    </row>
    <row r="181" spans="1:18" ht="24" x14ac:dyDescent="0.2">
      <c r="A181" s="33" t="s">
        <v>2276</v>
      </c>
      <c r="B181" s="34"/>
      <c r="C181" s="33" t="s">
        <v>2277</v>
      </c>
      <c r="D181" s="35" t="s">
        <v>2278</v>
      </c>
      <c r="E181" s="35" t="s">
        <v>2279</v>
      </c>
      <c r="F181" s="34"/>
      <c r="G181" s="34" t="s">
        <v>2275</v>
      </c>
      <c r="H181" s="36">
        <v>2</v>
      </c>
      <c r="I181" s="36">
        <v>1</v>
      </c>
      <c r="J181" s="37">
        <v>42804</v>
      </c>
      <c r="K181" s="34" t="s">
        <v>34</v>
      </c>
      <c r="L181" s="34" t="s">
        <v>580</v>
      </c>
      <c r="M181" s="34" t="s">
        <v>250</v>
      </c>
      <c r="N181" s="38">
        <v>137.86000000000001</v>
      </c>
      <c r="O181" s="39" t="s">
        <v>4645</v>
      </c>
      <c r="P181" s="52" t="str">
        <f>HYPERLINK("https://www.ESV-Campus.de/"&amp;Tabelle_Komplettliste12131415[[#This Row],[ISBN]])</f>
        <v>https://www.ESV-Campus.de/978-3-503-16674-9</v>
      </c>
      <c r="Q181" s="53" t="s">
        <v>5122</v>
      </c>
      <c r="R181" s="53" t="s">
        <v>5122</v>
      </c>
    </row>
    <row r="182" spans="1:18" ht="24" x14ac:dyDescent="0.2">
      <c r="A182" s="33" t="s">
        <v>740</v>
      </c>
      <c r="B182" s="34"/>
      <c r="C182" s="33" t="s">
        <v>741</v>
      </c>
      <c r="D182" s="35" t="s">
        <v>742</v>
      </c>
      <c r="E182" s="35" t="s">
        <v>743</v>
      </c>
      <c r="F182" s="34"/>
      <c r="G182" s="34" t="s">
        <v>89</v>
      </c>
      <c r="H182" s="36">
        <v>19</v>
      </c>
      <c r="I182" s="36">
        <v>1</v>
      </c>
      <c r="J182" s="37">
        <v>40484</v>
      </c>
      <c r="K182" s="34" t="s">
        <v>34</v>
      </c>
      <c r="L182" s="34" t="s">
        <v>580</v>
      </c>
      <c r="M182" s="34" t="s">
        <v>581</v>
      </c>
      <c r="N182" s="38">
        <v>165.77</v>
      </c>
      <c r="O182" s="39" t="s">
        <v>4645</v>
      </c>
      <c r="P182" s="52" t="str">
        <f>HYPERLINK("https://www.ESV-Campus.de/"&amp;Tabelle_Komplettliste12131415[[#This Row],[ISBN]])</f>
        <v>https://www.ESV-Campus.de/978-3-503-12947-8</v>
      </c>
      <c r="Q182" s="53" t="s">
        <v>5122</v>
      </c>
      <c r="R182" s="53" t="s">
        <v>5122</v>
      </c>
    </row>
    <row r="183" spans="1:18" ht="24" x14ac:dyDescent="0.2">
      <c r="A183" s="33" t="s">
        <v>2177</v>
      </c>
      <c r="B183" s="34"/>
      <c r="C183" s="33" t="s">
        <v>2178</v>
      </c>
      <c r="D183" s="35" t="s">
        <v>2179</v>
      </c>
      <c r="E183" s="35" t="s">
        <v>2180</v>
      </c>
      <c r="F183" s="34"/>
      <c r="G183" s="34" t="s">
        <v>84</v>
      </c>
      <c r="H183" s="36">
        <v>74</v>
      </c>
      <c r="I183" s="36">
        <v>1</v>
      </c>
      <c r="J183" s="37">
        <v>42312</v>
      </c>
      <c r="K183" s="34" t="s">
        <v>34</v>
      </c>
      <c r="L183" s="34" t="s">
        <v>580</v>
      </c>
      <c r="M183" s="34" t="s">
        <v>127</v>
      </c>
      <c r="N183" s="38">
        <v>310.62</v>
      </c>
      <c r="O183" s="39" t="s">
        <v>4645</v>
      </c>
      <c r="P183" s="52" t="str">
        <f>HYPERLINK("https://www.ESV-Campus.de/"&amp;Tabelle_Komplettliste12131415[[#This Row],[ISBN]])</f>
        <v>https://www.ESV-Campus.de/978-3-503-16586-5</v>
      </c>
      <c r="Q183" s="53" t="s">
        <v>5122</v>
      </c>
      <c r="R183" s="53" t="s">
        <v>5122</v>
      </c>
    </row>
    <row r="184" spans="1:18" ht="36" x14ac:dyDescent="0.2">
      <c r="A184" s="33" t="s">
        <v>132</v>
      </c>
      <c r="B184" s="34"/>
      <c r="C184" s="33" t="s">
        <v>133</v>
      </c>
      <c r="D184" s="35" t="s">
        <v>134</v>
      </c>
      <c r="E184" s="35" t="s">
        <v>135</v>
      </c>
      <c r="F184" s="34"/>
      <c r="G184" s="34" t="s">
        <v>136</v>
      </c>
      <c r="H184" s="36">
        <v>1</v>
      </c>
      <c r="I184" s="36">
        <v>1</v>
      </c>
      <c r="J184" s="37">
        <v>40057</v>
      </c>
      <c r="K184" s="34" t="s">
        <v>34</v>
      </c>
      <c r="L184" s="34" t="s">
        <v>137</v>
      </c>
      <c r="M184" s="34" t="s">
        <v>138</v>
      </c>
      <c r="N184" s="38">
        <v>172.57</v>
      </c>
      <c r="O184" s="39" t="s">
        <v>4645</v>
      </c>
      <c r="P184" s="52" t="str">
        <f>HYPERLINK("https://www.ESV-Campus.de/"&amp;Tabelle_Komplettliste12131415[[#This Row],[ISBN]])</f>
        <v>https://www.ESV-Campus.de/978-3-503-11277-7</v>
      </c>
      <c r="Q184" s="53" t="s">
        <v>5122</v>
      </c>
      <c r="R184" s="53" t="s">
        <v>5122</v>
      </c>
    </row>
    <row r="185" spans="1:18" ht="24" x14ac:dyDescent="0.2">
      <c r="A185" s="33" t="s">
        <v>1865</v>
      </c>
      <c r="B185" s="34"/>
      <c r="C185" s="33" t="s">
        <v>1866</v>
      </c>
      <c r="D185" s="35" t="s">
        <v>1867</v>
      </c>
      <c r="E185" s="35" t="s">
        <v>1868</v>
      </c>
      <c r="F185" s="34"/>
      <c r="G185" s="34"/>
      <c r="H185" s="36"/>
      <c r="I185" s="36">
        <v>2</v>
      </c>
      <c r="J185" s="37">
        <v>42034</v>
      </c>
      <c r="K185" s="34" t="s">
        <v>34</v>
      </c>
      <c r="L185" s="34" t="s">
        <v>137</v>
      </c>
      <c r="M185" s="34" t="s">
        <v>1869</v>
      </c>
      <c r="N185" s="38">
        <v>172.57</v>
      </c>
      <c r="O185" s="39" t="s">
        <v>4645</v>
      </c>
      <c r="P185" s="52" t="str">
        <f>HYPERLINK("https://www.ESV-Campus.de/"&amp;Tabelle_Komplettliste12131415[[#This Row],[ISBN]])</f>
        <v>https://www.ESV-Campus.de/978-3-503-15819-5</v>
      </c>
      <c r="Q185" s="53" t="s">
        <v>5122</v>
      </c>
      <c r="R185" s="53" t="s">
        <v>5122</v>
      </c>
    </row>
    <row r="186" spans="1:18" ht="24" x14ac:dyDescent="0.2">
      <c r="A186" s="33" t="s">
        <v>510</v>
      </c>
      <c r="B186" s="34"/>
      <c r="C186" s="33" t="s">
        <v>511</v>
      </c>
      <c r="D186" s="35" t="s">
        <v>512</v>
      </c>
      <c r="E186" s="35" t="s">
        <v>513</v>
      </c>
      <c r="F186" s="34"/>
      <c r="G186" s="34"/>
      <c r="H186" s="36"/>
      <c r="I186" s="36">
        <v>1</v>
      </c>
      <c r="J186" s="37">
        <v>40140</v>
      </c>
      <c r="K186" s="34" t="s">
        <v>34</v>
      </c>
      <c r="L186" s="34" t="s">
        <v>137</v>
      </c>
      <c r="M186" s="34" t="s">
        <v>514</v>
      </c>
      <c r="N186" s="38">
        <v>207.09</v>
      </c>
      <c r="O186" s="39" t="s">
        <v>4645</v>
      </c>
      <c r="P186" s="52" t="str">
        <f>HYPERLINK("https://www.ESV-Campus.de/"&amp;Tabelle_Komplettliste12131415[[#This Row],[ISBN]])</f>
        <v>https://www.ESV-Campus.de/978-3-503-12412-1</v>
      </c>
      <c r="Q186" s="53" t="s">
        <v>5122</v>
      </c>
      <c r="R186" s="53" t="s">
        <v>5122</v>
      </c>
    </row>
    <row r="187" spans="1:18" ht="24" x14ac:dyDescent="0.2">
      <c r="A187" s="33" t="s">
        <v>1202</v>
      </c>
      <c r="B187" s="34"/>
      <c r="C187" s="33" t="s">
        <v>1203</v>
      </c>
      <c r="D187" s="35" t="s">
        <v>1204</v>
      </c>
      <c r="E187" s="35" t="s">
        <v>1205</v>
      </c>
      <c r="F187" s="34"/>
      <c r="G187" s="34"/>
      <c r="H187" s="36"/>
      <c r="I187" s="36">
        <v>1</v>
      </c>
      <c r="J187" s="37">
        <v>41089</v>
      </c>
      <c r="K187" s="34" t="s">
        <v>34</v>
      </c>
      <c r="L187" s="34" t="s">
        <v>249</v>
      </c>
      <c r="M187" s="34" t="s">
        <v>1206</v>
      </c>
      <c r="N187" s="38">
        <v>172.57</v>
      </c>
      <c r="O187" s="39" t="s">
        <v>4645</v>
      </c>
      <c r="P187" s="52" t="str">
        <f>HYPERLINK("https://www.ESV-Campus.de/"&amp;Tabelle_Komplettliste12131415[[#This Row],[ISBN]])</f>
        <v>https://www.ESV-Campus.de/978-3-503-13879-1</v>
      </c>
      <c r="Q187" s="53" t="s">
        <v>5122</v>
      </c>
      <c r="R187" s="53" t="s">
        <v>5122</v>
      </c>
    </row>
    <row r="188" spans="1:18" ht="24" x14ac:dyDescent="0.2">
      <c r="A188" s="33" t="s">
        <v>1713</v>
      </c>
      <c r="B188" s="34"/>
      <c r="C188" s="33" t="s">
        <v>1714</v>
      </c>
      <c r="D188" s="35" t="s">
        <v>1715</v>
      </c>
      <c r="E188" s="35" t="s">
        <v>1716</v>
      </c>
      <c r="F188" s="34"/>
      <c r="G188" s="34"/>
      <c r="H188" s="36"/>
      <c r="I188" s="36">
        <v>1</v>
      </c>
      <c r="J188" s="37">
        <v>41851</v>
      </c>
      <c r="K188" s="34" t="s">
        <v>34</v>
      </c>
      <c r="L188" s="34" t="s">
        <v>249</v>
      </c>
      <c r="M188" s="34" t="s">
        <v>1717</v>
      </c>
      <c r="N188" s="38">
        <v>138.05000000000001</v>
      </c>
      <c r="O188" s="39" t="s">
        <v>4645</v>
      </c>
      <c r="P188" s="52" t="str">
        <f>HYPERLINK("https://www.ESV-Campus.de/"&amp;Tabelle_Komplettliste12131415[[#This Row],[ISBN]])</f>
        <v>https://www.ESV-Campus.de/978-3-503-15682-5</v>
      </c>
      <c r="Q188" s="53" t="s">
        <v>5122</v>
      </c>
      <c r="R188" s="53" t="s">
        <v>5122</v>
      </c>
    </row>
    <row r="189" spans="1:18" ht="36" x14ac:dyDescent="0.2">
      <c r="A189" s="33" t="s">
        <v>973</v>
      </c>
      <c r="B189" s="34"/>
      <c r="C189" s="33" t="s">
        <v>974</v>
      </c>
      <c r="D189" s="35" t="s">
        <v>975</v>
      </c>
      <c r="E189" s="35" t="s">
        <v>976</v>
      </c>
      <c r="F189" s="34"/>
      <c r="G189" s="34" t="s">
        <v>977</v>
      </c>
      <c r="H189" s="36"/>
      <c r="I189" s="36">
        <v>1</v>
      </c>
      <c r="J189" s="37">
        <v>40844</v>
      </c>
      <c r="K189" s="34" t="s">
        <v>34</v>
      </c>
      <c r="L189" s="34" t="s">
        <v>249</v>
      </c>
      <c r="M189" s="34" t="s">
        <v>885</v>
      </c>
      <c r="N189" s="38">
        <v>138.05000000000001</v>
      </c>
      <c r="O189" s="39" t="s">
        <v>4645</v>
      </c>
      <c r="P189" s="52" t="str">
        <f>HYPERLINK("https://www.ESV-Campus.de/"&amp;Tabelle_Komplettliste12131415[[#This Row],[ISBN]])</f>
        <v>https://www.ESV-Campus.de/978-3-503-13678-0</v>
      </c>
      <c r="Q189" s="53" t="s">
        <v>5122</v>
      </c>
      <c r="R189" s="53" t="s">
        <v>5122</v>
      </c>
    </row>
    <row r="190" spans="1:18" ht="24" x14ac:dyDescent="0.2">
      <c r="A190" s="33" t="s">
        <v>245</v>
      </c>
      <c r="B190" s="34"/>
      <c r="C190" s="33" t="s">
        <v>246</v>
      </c>
      <c r="D190" s="35" t="s">
        <v>247</v>
      </c>
      <c r="E190" s="35" t="s">
        <v>248</v>
      </c>
      <c r="F190" s="34"/>
      <c r="G190" s="34" t="s">
        <v>89</v>
      </c>
      <c r="H190" s="36">
        <v>13</v>
      </c>
      <c r="I190" s="36">
        <v>1</v>
      </c>
      <c r="J190" s="37">
        <v>40057</v>
      </c>
      <c r="K190" s="34" t="s">
        <v>34</v>
      </c>
      <c r="L190" s="34" t="s">
        <v>249</v>
      </c>
      <c r="M190" s="34" t="s">
        <v>250</v>
      </c>
      <c r="N190" s="38">
        <v>238.31</v>
      </c>
      <c r="O190" s="39" t="s">
        <v>4645</v>
      </c>
      <c r="P190" s="52" t="str">
        <f>HYPERLINK("https://www.ESV-Campus.de/"&amp;Tabelle_Komplettliste12131415[[#This Row],[ISBN]])</f>
        <v>https://www.ESV-Campus.de/978-3-503-11455-9</v>
      </c>
      <c r="Q190" s="53" t="s">
        <v>5122</v>
      </c>
      <c r="R190" s="53" t="s">
        <v>5122</v>
      </c>
    </row>
    <row r="191" spans="1:18" ht="36" x14ac:dyDescent="0.2">
      <c r="A191" s="33" t="s">
        <v>560</v>
      </c>
      <c r="B191" s="34"/>
      <c r="C191" s="33" t="s">
        <v>561</v>
      </c>
      <c r="D191" s="35" t="s">
        <v>562</v>
      </c>
      <c r="E191" s="35" t="s">
        <v>563</v>
      </c>
      <c r="F191" s="34"/>
      <c r="G191" s="34" t="s">
        <v>535</v>
      </c>
      <c r="H191" s="36">
        <v>5</v>
      </c>
      <c r="I191" s="36">
        <v>1</v>
      </c>
      <c r="J191" s="37">
        <v>40198</v>
      </c>
      <c r="K191" s="34" t="s">
        <v>34</v>
      </c>
      <c r="L191" s="34" t="s">
        <v>249</v>
      </c>
      <c r="M191" s="34" t="s">
        <v>536</v>
      </c>
      <c r="N191" s="38">
        <v>117.5</v>
      </c>
      <c r="O191" s="39" t="s">
        <v>4645</v>
      </c>
      <c r="P191" s="52" t="str">
        <f>HYPERLINK("https://www.ESV-Campus.de/"&amp;Tabelle_Komplettliste12131415[[#This Row],[ISBN]])</f>
        <v>https://www.ESV-Campus.de/978-3-503-12461-9</v>
      </c>
      <c r="Q191" s="53" t="s">
        <v>5122</v>
      </c>
      <c r="R191" s="53" t="s">
        <v>5122</v>
      </c>
    </row>
    <row r="192" spans="1:18" ht="36" x14ac:dyDescent="0.2">
      <c r="A192" s="33" t="s">
        <v>1402</v>
      </c>
      <c r="B192" s="34"/>
      <c r="C192" s="33" t="s">
        <v>1403</v>
      </c>
      <c r="D192" s="35" t="s">
        <v>1404</v>
      </c>
      <c r="E192" s="35" t="s">
        <v>1405</v>
      </c>
      <c r="F192" s="34"/>
      <c r="G192" s="34" t="s">
        <v>535</v>
      </c>
      <c r="H192" s="36">
        <v>8</v>
      </c>
      <c r="I192" s="36">
        <v>1</v>
      </c>
      <c r="J192" s="37">
        <v>41388</v>
      </c>
      <c r="K192" s="34" t="s">
        <v>34</v>
      </c>
      <c r="L192" s="34" t="s">
        <v>249</v>
      </c>
      <c r="M192" s="34" t="s">
        <v>97</v>
      </c>
      <c r="N192" s="38">
        <v>120.81</v>
      </c>
      <c r="O192" s="39" t="s">
        <v>4645</v>
      </c>
      <c r="P192" s="52" t="str">
        <f>HYPERLINK("https://www.ESV-Campus.de/"&amp;Tabelle_Komplettliste12131415[[#This Row],[ISBN]])</f>
        <v>https://www.ESV-Campus.de/978-3-503-15402-9</v>
      </c>
      <c r="Q192" s="53" t="s">
        <v>5122</v>
      </c>
      <c r="R192" s="53" t="s">
        <v>5122</v>
      </c>
    </row>
    <row r="193" spans="1:18" ht="24" x14ac:dyDescent="0.2">
      <c r="A193" s="33" t="s">
        <v>2080</v>
      </c>
      <c r="B193" s="34"/>
      <c r="C193" s="33" t="s">
        <v>2081</v>
      </c>
      <c r="D193" s="35" t="s">
        <v>2082</v>
      </c>
      <c r="E193" s="35" t="s">
        <v>2083</v>
      </c>
      <c r="F193" s="34"/>
      <c r="G193" s="34"/>
      <c r="H193" s="36"/>
      <c r="I193" s="36">
        <v>1</v>
      </c>
      <c r="J193" s="37">
        <v>42275</v>
      </c>
      <c r="K193" s="34" t="s">
        <v>34</v>
      </c>
      <c r="L193" s="34" t="s">
        <v>249</v>
      </c>
      <c r="M193" s="34" t="s">
        <v>536</v>
      </c>
      <c r="N193" s="38">
        <v>103.53</v>
      </c>
      <c r="O193" s="39" t="s">
        <v>4645</v>
      </c>
      <c r="P193" s="52" t="str">
        <f>HYPERLINK("https://www.ESV-Campus.de/"&amp;Tabelle_Komplettliste12131415[[#This Row],[ISBN]])</f>
        <v>https://www.ESV-Campus.de/978-3-503-16506-3</v>
      </c>
      <c r="Q193" s="53" t="s">
        <v>5122</v>
      </c>
      <c r="R193" s="53" t="s">
        <v>5122</v>
      </c>
    </row>
    <row r="194" spans="1:18" ht="36" x14ac:dyDescent="0.2">
      <c r="A194" s="33" t="s">
        <v>2793</v>
      </c>
      <c r="B194" s="34"/>
      <c r="C194" s="33" t="s">
        <v>2794</v>
      </c>
      <c r="D194" s="35" t="s">
        <v>2795</v>
      </c>
      <c r="E194" s="35" t="s">
        <v>2796</v>
      </c>
      <c r="F194" s="34"/>
      <c r="G194" s="34" t="s">
        <v>977</v>
      </c>
      <c r="H194" s="36"/>
      <c r="I194" s="36">
        <v>1</v>
      </c>
      <c r="J194" s="37">
        <v>43271</v>
      </c>
      <c r="K194" s="34" t="s">
        <v>34</v>
      </c>
      <c r="L194" s="34" t="s">
        <v>249</v>
      </c>
      <c r="M194" s="34" t="s">
        <v>50</v>
      </c>
      <c r="N194" s="38">
        <v>103.53</v>
      </c>
      <c r="O194" s="39" t="s">
        <v>4645</v>
      </c>
      <c r="P194" s="52" t="str">
        <f>HYPERLINK("https://www.ESV-Campus.de/"&amp;Tabelle_Komplettliste12131415[[#This Row],[ISBN]])</f>
        <v>https://www.ESV-Campus.de/978-3-503-17746-2</v>
      </c>
      <c r="Q194" s="53" t="s">
        <v>5122</v>
      </c>
      <c r="R194" s="53" t="s">
        <v>5122</v>
      </c>
    </row>
    <row r="195" spans="1:18" ht="36" x14ac:dyDescent="0.2">
      <c r="A195" s="33" t="s">
        <v>586</v>
      </c>
      <c r="B195" s="34"/>
      <c r="C195" s="33" t="s">
        <v>587</v>
      </c>
      <c r="D195" s="35" t="s">
        <v>588</v>
      </c>
      <c r="E195" s="35" t="s">
        <v>589</v>
      </c>
      <c r="F195" s="34"/>
      <c r="G195" s="34" t="s">
        <v>535</v>
      </c>
      <c r="H195" s="36">
        <v>2</v>
      </c>
      <c r="I195" s="36">
        <v>1</v>
      </c>
      <c r="J195" s="37">
        <v>40198</v>
      </c>
      <c r="K195" s="34" t="s">
        <v>34</v>
      </c>
      <c r="L195" s="34" t="s">
        <v>249</v>
      </c>
      <c r="M195" s="34" t="s">
        <v>536</v>
      </c>
      <c r="N195" s="38">
        <v>117.5</v>
      </c>
      <c r="O195" s="39" t="s">
        <v>4645</v>
      </c>
      <c r="P195" s="52" t="str">
        <f>HYPERLINK("https://www.ESV-Campus.de/"&amp;Tabelle_Komplettliste12131415[[#This Row],[ISBN]])</f>
        <v>https://www.ESV-Campus.de/978-3-503-12468-8</v>
      </c>
      <c r="Q195" s="53" t="s">
        <v>5122</v>
      </c>
      <c r="R195" s="53" t="s">
        <v>5122</v>
      </c>
    </row>
    <row r="196" spans="1:18" ht="36" x14ac:dyDescent="0.2">
      <c r="A196" s="33" t="s">
        <v>572</v>
      </c>
      <c r="B196" s="34"/>
      <c r="C196" s="33" t="s">
        <v>573</v>
      </c>
      <c r="D196" s="35" t="s">
        <v>574</v>
      </c>
      <c r="E196" s="35" t="s">
        <v>575</v>
      </c>
      <c r="F196" s="34"/>
      <c r="G196" s="34" t="s">
        <v>535</v>
      </c>
      <c r="H196" s="36">
        <v>3</v>
      </c>
      <c r="I196" s="36">
        <v>1</v>
      </c>
      <c r="J196" s="37">
        <v>40198</v>
      </c>
      <c r="K196" s="34" t="s">
        <v>34</v>
      </c>
      <c r="L196" s="34" t="s">
        <v>249</v>
      </c>
      <c r="M196" s="34" t="s">
        <v>536</v>
      </c>
      <c r="N196" s="38">
        <v>117.5</v>
      </c>
      <c r="O196" s="39" t="s">
        <v>4645</v>
      </c>
      <c r="P196" s="52" t="str">
        <f>HYPERLINK("https://www.ESV-Campus.de/"&amp;Tabelle_Komplettliste12131415[[#This Row],[ISBN]])</f>
        <v>https://www.ESV-Campus.de/978-3-503-12464-0</v>
      </c>
      <c r="Q196" s="53" t="s">
        <v>5122</v>
      </c>
      <c r="R196" s="53" t="s">
        <v>5122</v>
      </c>
    </row>
    <row r="197" spans="1:18" ht="24" x14ac:dyDescent="0.2">
      <c r="A197" s="33" t="s">
        <v>2848</v>
      </c>
      <c r="B197" s="34"/>
      <c r="C197" s="33" t="s">
        <v>2849</v>
      </c>
      <c r="D197" s="35" t="s">
        <v>2850</v>
      </c>
      <c r="E197" s="35" t="s">
        <v>2851</v>
      </c>
      <c r="F197" s="34"/>
      <c r="G197" s="34"/>
      <c r="H197" s="36"/>
      <c r="I197" s="36">
        <v>3</v>
      </c>
      <c r="J197" s="37">
        <v>43168</v>
      </c>
      <c r="K197" s="34" t="s">
        <v>34</v>
      </c>
      <c r="L197" s="34" t="s">
        <v>249</v>
      </c>
      <c r="M197" s="34" t="s">
        <v>536</v>
      </c>
      <c r="N197" s="38">
        <v>103.53</v>
      </c>
      <c r="O197" s="39" t="s">
        <v>4645</v>
      </c>
      <c r="P197" s="52" t="str">
        <f>HYPERLINK("https://www.ESV-Campus.de/"&amp;Tabelle_Komplettliste12131415[[#This Row],[ISBN]])</f>
        <v>https://www.ESV-Campus.de/978-3-503-17795-0</v>
      </c>
      <c r="Q197" s="53" t="s">
        <v>5122</v>
      </c>
      <c r="R197" s="53" t="s">
        <v>5122</v>
      </c>
    </row>
    <row r="198" spans="1:18" ht="36" x14ac:dyDescent="0.2">
      <c r="A198" s="33" t="s">
        <v>628</v>
      </c>
      <c r="B198" s="34"/>
      <c r="C198" s="33" t="s">
        <v>629</v>
      </c>
      <c r="D198" s="35" t="s">
        <v>630</v>
      </c>
      <c r="E198" s="35" t="s">
        <v>631</v>
      </c>
      <c r="F198" s="34"/>
      <c r="G198" s="34" t="s">
        <v>535</v>
      </c>
      <c r="H198" s="36">
        <v>4</v>
      </c>
      <c r="I198" s="36">
        <v>1</v>
      </c>
      <c r="J198" s="37">
        <v>40354</v>
      </c>
      <c r="K198" s="34" t="s">
        <v>34</v>
      </c>
      <c r="L198" s="34" t="s">
        <v>249</v>
      </c>
      <c r="M198" s="34" t="s">
        <v>536</v>
      </c>
      <c r="N198" s="38">
        <v>117.5</v>
      </c>
      <c r="O198" s="39" t="s">
        <v>4645</v>
      </c>
      <c r="P198" s="52" t="str">
        <f>HYPERLINK("https://www.ESV-Campus.de/"&amp;Tabelle_Komplettliste12131415[[#This Row],[ISBN]])</f>
        <v>https://www.ESV-Campus.de/978-3-503-12635-4</v>
      </c>
      <c r="Q198" s="53" t="s">
        <v>5122</v>
      </c>
      <c r="R198" s="53" t="s">
        <v>5122</v>
      </c>
    </row>
    <row r="199" spans="1:18" ht="36" x14ac:dyDescent="0.2">
      <c r="A199" s="33" t="s">
        <v>815</v>
      </c>
      <c r="B199" s="34"/>
      <c r="C199" s="33" t="s">
        <v>816</v>
      </c>
      <c r="D199" s="35" t="s">
        <v>817</v>
      </c>
      <c r="E199" s="35" t="s">
        <v>818</v>
      </c>
      <c r="F199" s="34"/>
      <c r="G199" s="34" t="s">
        <v>535</v>
      </c>
      <c r="H199" s="36">
        <v>7</v>
      </c>
      <c r="I199" s="36">
        <v>1</v>
      </c>
      <c r="J199" s="37">
        <v>40710</v>
      </c>
      <c r="K199" s="34" t="s">
        <v>34</v>
      </c>
      <c r="L199" s="34" t="s">
        <v>249</v>
      </c>
      <c r="M199" s="34" t="s">
        <v>536</v>
      </c>
      <c r="N199" s="38">
        <v>120.81</v>
      </c>
      <c r="O199" s="39" t="s">
        <v>4645</v>
      </c>
      <c r="P199" s="52" t="str">
        <f>HYPERLINK("https://www.ESV-Campus.de/"&amp;Tabelle_Komplettliste12131415[[#This Row],[ISBN]])</f>
        <v>https://www.ESV-Campus.de/978-3-503-13019-1</v>
      </c>
      <c r="Q199" s="53" t="s">
        <v>5122</v>
      </c>
      <c r="R199" s="53" t="s">
        <v>5122</v>
      </c>
    </row>
    <row r="200" spans="1:18" ht="36" x14ac:dyDescent="0.2">
      <c r="A200" s="33" t="s">
        <v>3408</v>
      </c>
      <c r="B200" s="34"/>
      <c r="C200" s="33" t="s">
        <v>3409</v>
      </c>
      <c r="D200" s="35" t="s">
        <v>3410</v>
      </c>
      <c r="E200" s="35" t="s">
        <v>3411</v>
      </c>
      <c r="F200" s="34"/>
      <c r="G200" s="34" t="s">
        <v>977</v>
      </c>
      <c r="H200" s="36"/>
      <c r="I200" s="36">
        <v>1</v>
      </c>
      <c r="J200" s="37">
        <v>43915</v>
      </c>
      <c r="K200" s="34" t="s">
        <v>34</v>
      </c>
      <c r="L200" s="34" t="s">
        <v>249</v>
      </c>
      <c r="M200" s="34" t="s">
        <v>110</v>
      </c>
      <c r="N200" s="38">
        <v>139.78</v>
      </c>
      <c r="O200" s="39" t="s">
        <v>4645</v>
      </c>
      <c r="P200" s="52" t="str">
        <f>HYPERLINK("https://www.ESV-Campus.de/"&amp;Tabelle_Komplettliste12131415[[#This Row],[ISBN]])</f>
        <v>https://www.ESV-Campus.de/978-3-503-19151-2</v>
      </c>
      <c r="Q200" s="53" t="s">
        <v>5122</v>
      </c>
      <c r="R200" s="53" t="s">
        <v>5122</v>
      </c>
    </row>
    <row r="201" spans="1:18" ht="24" x14ac:dyDescent="0.2">
      <c r="A201" s="33" t="s">
        <v>2076</v>
      </c>
      <c r="B201" s="34"/>
      <c r="C201" s="33" t="s">
        <v>2077</v>
      </c>
      <c r="D201" s="35" t="s">
        <v>2078</v>
      </c>
      <c r="E201" s="35" t="s">
        <v>2079</v>
      </c>
      <c r="F201" s="34"/>
      <c r="G201" s="34"/>
      <c r="H201" s="36"/>
      <c r="I201" s="36">
        <v>1</v>
      </c>
      <c r="J201" s="37">
        <v>42313</v>
      </c>
      <c r="K201" s="34" t="s">
        <v>34</v>
      </c>
      <c r="L201" s="34" t="s">
        <v>249</v>
      </c>
      <c r="M201" s="34" t="s">
        <v>97</v>
      </c>
      <c r="N201" s="38">
        <v>241.61</v>
      </c>
      <c r="O201" s="39" t="s">
        <v>4645</v>
      </c>
      <c r="P201" s="52" t="str">
        <f>HYPERLINK("https://www.ESV-Campus.de/"&amp;Tabelle_Komplettliste12131415[[#This Row],[ISBN]])</f>
        <v>https://www.ESV-Campus.de/978-3-503-16500-1</v>
      </c>
      <c r="Q201" s="53" t="s">
        <v>5122</v>
      </c>
      <c r="R201" s="53" t="s">
        <v>5122</v>
      </c>
    </row>
    <row r="202" spans="1:18" ht="36" x14ac:dyDescent="0.2">
      <c r="A202" s="33" t="s">
        <v>531</v>
      </c>
      <c r="B202" s="34"/>
      <c r="C202" s="33" t="s">
        <v>532</v>
      </c>
      <c r="D202" s="35" t="s">
        <v>533</v>
      </c>
      <c r="E202" s="35" t="s">
        <v>534</v>
      </c>
      <c r="F202" s="34"/>
      <c r="G202" s="34" t="s">
        <v>535</v>
      </c>
      <c r="H202" s="36">
        <v>1</v>
      </c>
      <c r="I202" s="36">
        <v>1</v>
      </c>
      <c r="J202" s="37">
        <v>40140</v>
      </c>
      <c r="K202" s="34" t="s">
        <v>34</v>
      </c>
      <c r="L202" s="34" t="s">
        <v>249</v>
      </c>
      <c r="M202" s="34" t="s">
        <v>536</v>
      </c>
      <c r="N202" s="38">
        <v>117.5</v>
      </c>
      <c r="O202" s="39" t="s">
        <v>4645</v>
      </c>
      <c r="P202" s="52" t="str">
        <f>HYPERLINK("https://www.ESV-Campus.de/"&amp;Tabelle_Komplettliste12131415[[#This Row],[ISBN]])</f>
        <v>https://www.ESV-Campus.de/978-3-503-12419-0</v>
      </c>
      <c r="Q202" s="53" t="s">
        <v>5122</v>
      </c>
      <c r="R202" s="53" t="s">
        <v>5122</v>
      </c>
    </row>
    <row r="203" spans="1:18" ht="36" x14ac:dyDescent="0.2">
      <c r="A203" s="33" t="s">
        <v>1319</v>
      </c>
      <c r="B203" s="34"/>
      <c r="C203" s="33" t="s">
        <v>1320</v>
      </c>
      <c r="D203" s="35" t="s">
        <v>1321</v>
      </c>
      <c r="E203" s="35" t="s">
        <v>1322</v>
      </c>
      <c r="F203" s="34"/>
      <c r="G203" s="34" t="s">
        <v>977</v>
      </c>
      <c r="H203" s="36"/>
      <c r="I203" s="36">
        <v>1</v>
      </c>
      <c r="J203" s="37">
        <v>41250</v>
      </c>
      <c r="K203" s="34" t="s">
        <v>34</v>
      </c>
      <c r="L203" s="34" t="s">
        <v>249</v>
      </c>
      <c r="M203" s="34" t="s">
        <v>1206</v>
      </c>
      <c r="N203" s="38">
        <v>113.82</v>
      </c>
      <c r="O203" s="39" t="s">
        <v>4645</v>
      </c>
      <c r="P203" s="52" t="str">
        <f>HYPERLINK("https://www.ESV-Campus.de/"&amp;Tabelle_Komplettliste12131415[[#This Row],[ISBN]])</f>
        <v>https://www.ESV-Campus.de/978-3-503-14409-9</v>
      </c>
      <c r="Q203" s="53" t="s">
        <v>5122</v>
      </c>
      <c r="R203" s="53" t="s">
        <v>5122</v>
      </c>
    </row>
    <row r="204" spans="1:18" ht="36" x14ac:dyDescent="0.2">
      <c r="A204" s="33" t="s">
        <v>632</v>
      </c>
      <c r="B204" s="34"/>
      <c r="C204" s="33" t="s">
        <v>633</v>
      </c>
      <c r="D204" s="35" t="s">
        <v>634</v>
      </c>
      <c r="E204" s="35" t="s">
        <v>635</v>
      </c>
      <c r="F204" s="34"/>
      <c r="G204" s="34" t="s">
        <v>535</v>
      </c>
      <c r="H204" s="36">
        <v>6</v>
      </c>
      <c r="I204" s="36">
        <v>1</v>
      </c>
      <c r="J204" s="37">
        <v>40365</v>
      </c>
      <c r="K204" s="34" t="s">
        <v>34</v>
      </c>
      <c r="L204" s="34" t="s">
        <v>249</v>
      </c>
      <c r="M204" s="34" t="s">
        <v>536</v>
      </c>
      <c r="N204" s="38">
        <v>117.5</v>
      </c>
      <c r="O204" s="39" t="s">
        <v>4645</v>
      </c>
      <c r="P204" s="52" t="str">
        <f>HYPERLINK("https://www.ESV-Campus.de/"&amp;Tabelle_Komplettliste12131415[[#This Row],[ISBN]])</f>
        <v>https://www.ESV-Campus.de/978-3-503-12636-1</v>
      </c>
      <c r="Q204" s="53" t="s">
        <v>5122</v>
      </c>
      <c r="R204" s="53" t="s">
        <v>5122</v>
      </c>
    </row>
    <row r="205" spans="1:18" ht="36" x14ac:dyDescent="0.2">
      <c r="A205" s="33" t="s">
        <v>1667</v>
      </c>
      <c r="B205" s="34"/>
      <c r="C205" s="33" t="s">
        <v>1668</v>
      </c>
      <c r="D205" s="35" t="s">
        <v>1669</v>
      </c>
      <c r="E205" s="35" t="s">
        <v>1670</v>
      </c>
      <c r="F205" s="34"/>
      <c r="G205" s="34" t="s">
        <v>535</v>
      </c>
      <c r="H205" s="36">
        <v>9</v>
      </c>
      <c r="I205" s="36">
        <v>1</v>
      </c>
      <c r="J205" s="37">
        <v>41687</v>
      </c>
      <c r="K205" s="34" t="s">
        <v>34</v>
      </c>
      <c r="L205" s="34" t="s">
        <v>249</v>
      </c>
      <c r="M205" s="34" t="s">
        <v>885</v>
      </c>
      <c r="N205" s="38">
        <v>120.81</v>
      </c>
      <c r="O205" s="39" t="s">
        <v>4645</v>
      </c>
      <c r="P205" s="52" t="str">
        <f>HYPERLINK("https://www.ESV-Campus.de/"&amp;Tabelle_Komplettliste12131415[[#This Row],[ISBN]])</f>
        <v>https://www.ESV-Campus.de/978-3-503-15632-0</v>
      </c>
      <c r="Q205" s="53" t="s">
        <v>5122</v>
      </c>
      <c r="R205" s="53" t="s">
        <v>5122</v>
      </c>
    </row>
    <row r="206" spans="1:18" ht="36" x14ac:dyDescent="0.2">
      <c r="A206" s="33" t="s">
        <v>1827</v>
      </c>
      <c r="B206" s="34"/>
      <c r="C206" s="33" t="s">
        <v>1828</v>
      </c>
      <c r="D206" s="35" t="s">
        <v>1829</v>
      </c>
      <c r="E206" s="35" t="s">
        <v>1830</v>
      </c>
      <c r="F206" s="34"/>
      <c r="G206" s="34" t="s">
        <v>977</v>
      </c>
      <c r="H206" s="36"/>
      <c r="I206" s="36">
        <v>1</v>
      </c>
      <c r="J206" s="37">
        <v>41976</v>
      </c>
      <c r="K206" s="34" t="s">
        <v>34</v>
      </c>
      <c r="L206" s="34" t="s">
        <v>249</v>
      </c>
      <c r="M206" s="34" t="s">
        <v>536</v>
      </c>
      <c r="N206" s="38">
        <v>120.81</v>
      </c>
      <c r="O206" s="39" t="s">
        <v>4645</v>
      </c>
      <c r="P206" s="52" t="str">
        <f>HYPERLINK("https://www.ESV-Campus.de/"&amp;Tabelle_Komplettliste12131415[[#This Row],[ISBN]])</f>
        <v>https://www.ESV-Campus.de/978-3-503-15778-5</v>
      </c>
      <c r="Q206" s="53" t="s">
        <v>5122</v>
      </c>
      <c r="R206" s="53" t="s">
        <v>5122</v>
      </c>
    </row>
    <row r="207" spans="1:18" ht="24" x14ac:dyDescent="0.2">
      <c r="A207" s="33" t="s">
        <v>3213</v>
      </c>
      <c r="B207" s="34"/>
      <c r="C207" s="33" t="s">
        <v>3214</v>
      </c>
      <c r="D207" s="35" t="s">
        <v>3215</v>
      </c>
      <c r="E207" s="35" t="s">
        <v>3216</v>
      </c>
      <c r="F207" s="34"/>
      <c r="G207" s="34" t="s">
        <v>89</v>
      </c>
      <c r="H207" s="36">
        <v>55</v>
      </c>
      <c r="I207" s="36">
        <v>1</v>
      </c>
      <c r="J207" s="37">
        <v>43719</v>
      </c>
      <c r="K207" s="34" t="s">
        <v>34</v>
      </c>
      <c r="L207" s="34" t="s">
        <v>90</v>
      </c>
      <c r="M207" s="34" t="s">
        <v>601</v>
      </c>
      <c r="N207" s="38">
        <v>241.61</v>
      </c>
      <c r="O207" s="39" t="s">
        <v>4645</v>
      </c>
      <c r="P207" s="52" t="str">
        <f>HYPERLINK("https://www.ESV-Campus.de/"&amp;Tabelle_Komplettliste12131415[[#This Row],[ISBN]])</f>
        <v>https://www.ESV-Campus.de/978-3-503-18828-4</v>
      </c>
      <c r="Q207" s="53" t="s">
        <v>5122</v>
      </c>
      <c r="R207" s="53" t="s">
        <v>5122</v>
      </c>
    </row>
    <row r="208" spans="1:18" ht="24" x14ac:dyDescent="0.2">
      <c r="A208" s="33" t="s">
        <v>3162</v>
      </c>
      <c r="B208" s="34"/>
      <c r="C208" s="33" t="s">
        <v>3163</v>
      </c>
      <c r="D208" s="35" t="s">
        <v>3164</v>
      </c>
      <c r="E208" s="35" t="s">
        <v>3165</v>
      </c>
      <c r="F208" s="34"/>
      <c r="G208" s="34"/>
      <c r="H208" s="36"/>
      <c r="I208" s="36">
        <v>2</v>
      </c>
      <c r="J208" s="37">
        <v>43767</v>
      </c>
      <c r="K208" s="34" t="s">
        <v>34</v>
      </c>
      <c r="L208" s="34" t="s">
        <v>90</v>
      </c>
      <c r="M208" s="34" t="s">
        <v>3166</v>
      </c>
      <c r="N208" s="38">
        <v>189.81</v>
      </c>
      <c r="O208" s="39" t="s">
        <v>4645</v>
      </c>
      <c r="P208" s="52" t="str">
        <f>HYPERLINK("https://www.ESV-Campus.de/"&amp;Tabelle_Komplettliste12131415[[#This Row],[ISBN]])</f>
        <v>https://www.ESV-Campus.de/978-3-503-18781-2</v>
      </c>
      <c r="Q208" s="53" t="s">
        <v>5122</v>
      </c>
      <c r="R208" s="53" t="s">
        <v>5122</v>
      </c>
    </row>
    <row r="209" spans="1:18" ht="24" x14ac:dyDescent="0.2">
      <c r="A209" s="33" t="s">
        <v>555</v>
      </c>
      <c r="B209" s="34"/>
      <c r="C209" s="33" t="s">
        <v>556</v>
      </c>
      <c r="D209" s="35" t="s">
        <v>557</v>
      </c>
      <c r="E209" s="35" t="s">
        <v>558</v>
      </c>
      <c r="F209" s="34"/>
      <c r="G209" s="34" t="s">
        <v>559</v>
      </c>
      <c r="H209" s="36">
        <v>1</v>
      </c>
      <c r="I209" s="36">
        <v>1</v>
      </c>
      <c r="J209" s="37">
        <v>40198</v>
      </c>
      <c r="K209" s="34" t="s">
        <v>34</v>
      </c>
      <c r="L209" s="34" t="s">
        <v>90</v>
      </c>
      <c r="M209" s="34" t="s">
        <v>91</v>
      </c>
      <c r="N209" s="38">
        <v>138.05000000000001</v>
      </c>
      <c r="O209" s="39" t="s">
        <v>4645</v>
      </c>
      <c r="P209" s="52" t="str">
        <f>HYPERLINK("https://www.ESV-Campus.de/"&amp;Tabelle_Komplettliste12131415[[#This Row],[ISBN]])</f>
        <v>https://www.ESV-Campus.de/978-3-503-12460-2</v>
      </c>
      <c r="Q209" s="53" t="s">
        <v>5122</v>
      </c>
      <c r="R209" s="53" t="s">
        <v>5122</v>
      </c>
    </row>
    <row r="210" spans="1:18" ht="24" x14ac:dyDescent="0.2">
      <c r="A210" s="33" t="s">
        <v>1374</v>
      </c>
      <c r="B210" s="34"/>
      <c r="C210" s="33" t="s">
        <v>1375</v>
      </c>
      <c r="D210" s="35" t="s">
        <v>1376</v>
      </c>
      <c r="E210" s="35" t="s">
        <v>1377</v>
      </c>
      <c r="F210" s="34"/>
      <c r="G210" s="34" t="s">
        <v>89</v>
      </c>
      <c r="H210" s="36">
        <v>32</v>
      </c>
      <c r="I210" s="36">
        <v>1</v>
      </c>
      <c r="J210" s="37">
        <v>41467</v>
      </c>
      <c r="K210" s="34" t="s">
        <v>34</v>
      </c>
      <c r="L210" s="34" t="s">
        <v>90</v>
      </c>
      <c r="M210" s="34" t="s">
        <v>110</v>
      </c>
      <c r="N210" s="38">
        <v>172.57</v>
      </c>
      <c r="O210" s="39" t="s">
        <v>4645</v>
      </c>
      <c r="P210" s="52" t="str">
        <f>HYPERLINK("https://www.ESV-Campus.de/"&amp;Tabelle_Komplettliste12131415[[#This Row],[ISBN]])</f>
        <v>https://www.ESV-Campus.de/978-3-503-14475-4</v>
      </c>
      <c r="Q210" s="53" t="s">
        <v>5122</v>
      </c>
      <c r="R210" s="53" t="s">
        <v>5122</v>
      </c>
    </row>
    <row r="211" spans="1:18" ht="24" x14ac:dyDescent="0.2">
      <c r="A211" s="33" t="s">
        <v>1436</v>
      </c>
      <c r="B211" s="34"/>
      <c r="C211" s="33" t="s">
        <v>1437</v>
      </c>
      <c r="D211" s="35" t="s">
        <v>1438</v>
      </c>
      <c r="E211" s="35" t="s">
        <v>1439</v>
      </c>
      <c r="F211" s="34"/>
      <c r="G211" s="34" t="s">
        <v>89</v>
      </c>
      <c r="H211" s="36">
        <v>33</v>
      </c>
      <c r="I211" s="36">
        <v>1</v>
      </c>
      <c r="J211" s="37">
        <v>41576</v>
      </c>
      <c r="K211" s="34" t="s">
        <v>34</v>
      </c>
      <c r="L211" s="34" t="s">
        <v>90</v>
      </c>
      <c r="M211" s="34" t="s">
        <v>601</v>
      </c>
      <c r="N211" s="38">
        <v>241.61</v>
      </c>
      <c r="O211" s="39" t="s">
        <v>4645</v>
      </c>
      <c r="P211" s="52" t="str">
        <f>HYPERLINK("https://www.ESV-Campus.de/"&amp;Tabelle_Komplettliste12131415[[#This Row],[ISBN]])</f>
        <v>https://www.ESV-Campus.de/978-3-503-15430-2</v>
      </c>
      <c r="Q211" s="53" t="s">
        <v>5122</v>
      </c>
      <c r="R211" s="53" t="s">
        <v>5121</v>
      </c>
    </row>
    <row r="212" spans="1:18" ht="24" x14ac:dyDescent="0.2">
      <c r="A212" s="33" t="s">
        <v>85</v>
      </c>
      <c r="B212" s="34"/>
      <c r="C212" s="33" t="s">
        <v>86</v>
      </c>
      <c r="D212" s="35" t="s">
        <v>87</v>
      </c>
      <c r="E212" s="35" t="s">
        <v>88</v>
      </c>
      <c r="F212" s="34"/>
      <c r="G212" s="34" t="s">
        <v>89</v>
      </c>
      <c r="H212" s="36">
        <v>12</v>
      </c>
      <c r="I212" s="36">
        <v>1</v>
      </c>
      <c r="J212" s="37">
        <v>40057</v>
      </c>
      <c r="K212" s="34" t="s">
        <v>34</v>
      </c>
      <c r="L212" s="34" t="s">
        <v>90</v>
      </c>
      <c r="M212" s="34" t="s">
        <v>91</v>
      </c>
      <c r="N212" s="38">
        <v>203.79</v>
      </c>
      <c r="O212" s="39" t="s">
        <v>4645</v>
      </c>
      <c r="P212" s="52" t="str">
        <f>HYPERLINK("https://www.ESV-Campus.de/"&amp;Tabelle_Komplettliste12131415[[#This Row],[ISBN]])</f>
        <v>https://www.ESV-Campus.de/978-3-503-11263-0</v>
      </c>
      <c r="Q212" s="53" t="s">
        <v>5122</v>
      </c>
      <c r="R212" s="53" t="s">
        <v>5122</v>
      </c>
    </row>
    <row r="213" spans="1:18" ht="24" x14ac:dyDescent="0.2">
      <c r="A213" s="33" t="s">
        <v>256</v>
      </c>
      <c r="B213" s="34"/>
      <c r="C213" s="33" t="s">
        <v>257</v>
      </c>
      <c r="D213" s="35" t="s">
        <v>258</v>
      </c>
      <c r="E213" s="35" t="s">
        <v>259</v>
      </c>
      <c r="F213" s="34"/>
      <c r="G213" s="34" t="s">
        <v>89</v>
      </c>
      <c r="H213" s="36">
        <v>5</v>
      </c>
      <c r="I213" s="36">
        <v>1</v>
      </c>
      <c r="J213" s="37">
        <v>40057</v>
      </c>
      <c r="K213" s="34" t="s">
        <v>34</v>
      </c>
      <c r="L213" s="34" t="s">
        <v>90</v>
      </c>
      <c r="M213" s="34" t="s">
        <v>91</v>
      </c>
      <c r="N213" s="38">
        <v>203.79</v>
      </c>
      <c r="O213" s="39" t="s">
        <v>4645</v>
      </c>
      <c r="P213" s="52" t="str">
        <f>HYPERLINK("https://www.ESV-Campus.de/"&amp;Tabelle_Komplettliste12131415[[#This Row],[ISBN]])</f>
        <v>https://www.ESV-Campus.de/978-3-503-11457-3</v>
      </c>
      <c r="Q213" s="53" t="s">
        <v>5122</v>
      </c>
      <c r="R213" s="53" t="s">
        <v>5122</v>
      </c>
    </row>
    <row r="214" spans="1:18" ht="24" x14ac:dyDescent="0.2">
      <c r="A214" s="33" t="s">
        <v>241</v>
      </c>
      <c r="B214" s="34"/>
      <c r="C214" s="33" t="s">
        <v>242</v>
      </c>
      <c r="D214" s="35" t="s">
        <v>243</v>
      </c>
      <c r="E214" s="35" t="s">
        <v>244</v>
      </c>
      <c r="F214" s="34"/>
      <c r="G214" s="34" t="s">
        <v>89</v>
      </c>
      <c r="H214" s="36">
        <v>14</v>
      </c>
      <c r="I214" s="36">
        <v>1</v>
      </c>
      <c r="J214" s="37">
        <v>40057</v>
      </c>
      <c r="K214" s="34" t="s">
        <v>34</v>
      </c>
      <c r="L214" s="34" t="s">
        <v>90</v>
      </c>
      <c r="M214" s="34" t="s">
        <v>91</v>
      </c>
      <c r="N214" s="38">
        <v>238.31</v>
      </c>
      <c r="O214" s="39" t="s">
        <v>4645</v>
      </c>
      <c r="P214" s="52" t="str">
        <f>HYPERLINK("https://www.ESV-Campus.de/"&amp;Tabelle_Komplettliste12131415[[#This Row],[ISBN]])</f>
        <v>https://www.ESV-Campus.de/978-3-503-11454-2</v>
      </c>
      <c r="Q214" s="53" t="s">
        <v>5122</v>
      </c>
      <c r="R214" s="53" t="s">
        <v>5122</v>
      </c>
    </row>
    <row r="215" spans="1:18" ht="24" x14ac:dyDescent="0.2">
      <c r="A215" s="33" t="s">
        <v>3292</v>
      </c>
      <c r="B215" s="34"/>
      <c r="C215" s="33" t="s">
        <v>3293</v>
      </c>
      <c r="D215" s="35" t="s">
        <v>3294</v>
      </c>
      <c r="E215" s="35" t="s">
        <v>3295</v>
      </c>
      <c r="F215" s="34"/>
      <c r="G215" s="34" t="s">
        <v>89</v>
      </c>
      <c r="H215" s="36">
        <v>56</v>
      </c>
      <c r="I215" s="36">
        <v>1</v>
      </c>
      <c r="J215" s="37">
        <v>43761</v>
      </c>
      <c r="K215" s="34" t="s">
        <v>34</v>
      </c>
      <c r="L215" s="34" t="s">
        <v>90</v>
      </c>
      <c r="M215" s="34" t="s">
        <v>601</v>
      </c>
      <c r="N215" s="38">
        <v>241.61</v>
      </c>
      <c r="O215" s="39" t="s">
        <v>4645</v>
      </c>
      <c r="P215" s="52" t="str">
        <f>HYPERLINK("https://www.ESV-Campus.de/"&amp;Tabelle_Komplettliste12131415[[#This Row],[ISBN]])</f>
        <v>https://www.ESV-Campus.de/978-3-503-18872-7</v>
      </c>
      <c r="Q215" s="53" t="s">
        <v>5122</v>
      </c>
      <c r="R215" s="53" t="s">
        <v>5122</v>
      </c>
    </row>
    <row r="216" spans="1:18" ht="24" x14ac:dyDescent="0.2">
      <c r="A216" s="33" t="s">
        <v>161</v>
      </c>
      <c r="B216" s="34"/>
      <c r="C216" s="33" t="s">
        <v>162</v>
      </c>
      <c r="D216" s="35" t="s">
        <v>163</v>
      </c>
      <c r="E216" s="35"/>
      <c r="F216" s="34"/>
      <c r="G216" s="34" t="s">
        <v>48</v>
      </c>
      <c r="H216" s="36">
        <v>76</v>
      </c>
      <c r="I216" s="36">
        <v>1</v>
      </c>
      <c r="J216" s="37">
        <v>40057</v>
      </c>
      <c r="K216" s="34" t="s">
        <v>34</v>
      </c>
      <c r="L216" s="34" t="s">
        <v>90</v>
      </c>
      <c r="M216" s="34" t="s">
        <v>91</v>
      </c>
      <c r="N216" s="38">
        <v>68.430000000000007</v>
      </c>
      <c r="O216" s="39" t="s">
        <v>4645</v>
      </c>
      <c r="P216" s="52" t="str">
        <f>HYPERLINK("https://www.ESV-Campus.de/"&amp;Tabelle_Komplettliste12131415[[#This Row],[ISBN]])</f>
        <v>https://www.ESV-Campus.de/978-3-503-11294-4</v>
      </c>
      <c r="Q216" s="53" t="s">
        <v>5122</v>
      </c>
      <c r="R216" s="53" t="s">
        <v>5122</v>
      </c>
    </row>
    <row r="217" spans="1:18" ht="24" x14ac:dyDescent="0.2">
      <c r="A217" s="33" t="s">
        <v>1697</v>
      </c>
      <c r="B217" s="34"/>
      <c r="C217" s="33" t="s">
        <v>1698</v>
      </c>
      <c r="D217" s="35" t="s">
        <v>1699</v>
      </c>
      <c r="E217" s="35" t="s">
        <v>1700</v>
      </c>
      <c r="F217" s="34"/>
      <c r="G217" s="34" t="s">
        <v>559</v>
      </c>
      <c r="H217" s="36">
        <v>2</v>
      </c>
      <c r="I217" s="36">
        <v>2</v>
      </c>
      <c r="J217" s="37">
        <v>41863</v>
      </c>
      <c r="K217" s="34" t="s">
        <v>34</v>
      </c>
      <c r="L217" s="34" t="s">
        <v>90</v>
      </c>
      <c r="M217" s="34" t="s">
        <v>601</v>
      </c>
      <c r="N217" s="38">
        <v>241.61</v>
      </c>
      <c r="O217" s="39" t="s">
        <v>4645</v>
      </c>
      <c r="P217" s="52" t="str">
        <f>HYPERLINK("https://www.ESV-Campus.de/"&amp;Tabelle_Komplettliste12131415[[#This Row],[ISBN]])</f>
        <v>https://www.ESV-Campus.de/978-3-503-15673-3</v>
      </c>
      <c r="Q217" s="53" t="s">
        <v>5122</v>
      </c>
      <c r="R217" s="53" t="s">
        <v>5122</v>
      </c>
    </row>
    <row r="218" spans="1:18" ht="24" x14ac:dyDescent="0.2">
      <c r="A218" s="33" t="s">
        <v>2495</v>
      </c>
      <c r="B218" s="34"/>
      <c r="C218" s="33" t="s">
        <v>2496</v>
      </c>
      <c r="D218" s="35" t="s">
        <v>2497</v>
      </c>
      <c r="E218" s="35" t="s">
        <v>2498</v>
      </c>
      <c r="F218" s="34"/>
      <c r="G218" s="34" t="s">
        <v>89</v>
      </c>
      <c r="H218" s="36">
        <v>47</v>
      </c>
      <c r="I218" s="36">
        <v>1</v>
      </c>
      <c r="J218" s="37">
        <v>42724</v>
      </c>
      <c r="K218" s="34" t="s">
        <v>34</v>
      </c>
      <c r="L218" s="34" t="s">
        <v>90</v>
      </c>
      <c r="M218" s="34" t="s">
        <v>601</v>
      </c>
      <c r="N218" s="38">
        <v>241.61</v>
      </c>
      <c r="O218" s="39" t="s">
        <v>4645</v>
      </c>
      <c r="P218" s="52" t="str">
        <f>HYPERLINK("https://www.ESV-Campus.de/"&amp;Tabelle_Komplettliste12131415[[#This Row],[ISBN]])</f>
        <v>https://www.ESV-Campus.de/978-3-503-17149-1</v>
      </c>
      <c r="Q218" s="53" t="s">
        <v>5122</v>
      </c>
      <c r="R218" s="53" t="s">
        <v>5122</v>
      </c>
    </row>
    <row r="219" spans="1:18" ht="24" x14ac:dyDescent="0.2">
      <c r="A219" s="33" t="s">
        <v>1798</v>
      </c>
      <c r="B219" s="34"/>
      <c r="C219" s="33" t="s">
        <v>1799</v>
      </c>
      <c r="D219" s="35" t="s">
        <v>1800</v>
      </c>
      <c r="E219" s="35" t="s">
        <v>1801</v>
      </c>
      <c r="F219" s="34"/>
      <c r="G219" s="34" t="s">
        <v>89</v>
      </c>
      <c r="H219" s="36">
        <v>37</v>
      </c>
      <c r="I219" s="36">
        <v>1</v>
      </c>
      <c r="J219" s="37">
        <v>41883</v>
      </c>
      <c r="K219" s="34" t="s">
        <v>34</v>
      </c>
      <c r="L219" s="34" t="s">
        <v>90</v>
      </c>
      <c r="M219" s="34" t="s">
        <v>601</v>
      </c>
      <c r="N219" s="38">
        <v>241.61</v>
      </c>
      <c r="O219" s="39" t="s">
        <v>4645</v>
      </c>
      <c r="P219" s="52" t="str">
        <f>HYPERLINK("https://www.ESV-Campus.de/"&amp;Tabelle_Komplettliste12131415[[#This Row],[ISBN]])</f>
        <v>https://www.ESV-Campus.de/978-3-503-15739-6</v>
      </c>
      <c r="Q219" s="53" t="s">
        <v>5122</v>
      </c>
      <c r="R219" s="53" t="s">
        <v>5122</v>
      </c>
    </row>
    <row r="220" spans="1:18" ht="24" x14ac:dyDescent="0.2">
      <c r="A220" s="33" t="s">
        <v>3861</v>
      </c>
      <c r="B220" s="34"/>
      <c r="C220" s="33" t="s">
        <v>3862</v>
      </c>
      <c r="D220" s="35" t="s">
        <v>3863</v>
      </c>
      <c r="E220" s="35" t="s">
        <v>3864</v>
      </c>
      <c r="F220" s="34"/>
      <c r="G220" s="34"/>
      <c r="H220" s="36"/>
      <c r="I220" s="36">
        <v>1</v>
      </c>
      <c r="J220" s="37">
        <v>44431</v>
      </c>
      <c r="K220" s="34" t="s">
        <v>34</v>
      </c>
      <c r="L220" s="34" t="s">
        <v>90</v>
      </c>
      <c r="M220" s="34" t="s">
        <v>91</v>
      </c>
      <c r="N220" s="38">
        <v>139.78</v>
      </c>
      <c r="O220" s="39" t="s">
        <v>4645</v>
      </c>
      <c r="P220" s="52" t="str">
        <f>HYPERLINK("https://www.ESV-Campus.de/"&amp;Tabelle_Komplettliste12131415[[#This Row],[ISBN]])</f>
        <v>https://www.ESV-Campus.de/978-3-503-20031-3</v>
      </c>
      <c r="Q220" s="53" t="s">
        <v>5122</v>
      </c>
      <c r="R220" s="53" t="s">
        <v>5122</v>
      </c>
    </row>
    <row r="221" spans="1:18" ht="24" x14ac:dyDescent="0.2">
      <c r="A221" s="33" t="s">
        <v>1444</v>
      </c>
      <c r="B221" s="34"/>
      <c r="C221" s="33" t="s">
        <v>1445</v>
      </c>
      <c r="D221" s="35" t="s">
        <v>1446</v>
      </c>
      <c r="E221" s="35" t="s">
        <v>1447</v>
      </c>
      <c r="F221" s="34"/>
      <c r="G221" s="34"/>
      <c r="H221" s="36"/>
      <c r="I221" s="36">
        <v>2</v>
      </c>
      <c r="J221" s="37">
        <v>41813</v>
      </c>
      <c r="K221" s="34" t="s">
        <v>34</v>
      </c>
      <c r="L221" s="34" t="s">
        <v>90</v>
      </c>
      <c r="M221" s="34" t="s">
        <v>601</v>
      </c>
      <c r="N221" s="38">
        <v>410.88</v>
      </c>
      <c r="O221" s="39" t="s">
        <v>4645</v>
      </c>
      <c r="P221" s="52" t="str">
        <f>HYPERLINK("https://www.ESV-Campus.de/"&amp;Tabelle_Komplettliste12131415[[#This Row],[ISBN]])</f>
        <v>https://www.ESV-Campus.de/978-3-503-15443-2</v>
      </c>
      <c r="Q221" s="53" t="s">
        <v>5122</v>
      </c>
      <c r="R221" s="53" t="s">
        <v>5122</v>
      </c>
    </row>
    <row r="222" spans="1:18" ht="24" x14ac:dyDescent="0.2">
      <c r="A222" s="33" t="s">
        <v>1802</v>
      </c>
      <c r="B222" s="34"/>
      <c r="C222" s="33" t="s">
        <v>1803</v>
      </c>
      <c r="D222" s="35" t="s">
        <v>1804</v>
      </c>
      <c r="E222" s="35" t="s">
        <v>1805</v>
      </c>
      <c r="F222" s="34"/>
      <c r="G222" s="34" t="s">
        <v>89</v>
      </c>
      <c r="H222" s="36">
        <v>38</v>
      </c>
      <c r="I222" s="36">
        <v>1</v>
      </c>
      <c r="J222" s="37">
        <v>41883</v>
      </c>
      <c r="K222" s="34" t="s">
        <v>34</v>
      </c>
      <c r="L222" s="34" t="s">
        <v>90</v>
      </c>
      <c r="M222" s="34" t="s">
        <v>1806</v>
      </c>
      <c r="N222" s="38">
        <v>241.61</v>
      </c>
      <c r="O222" s="39" t="s">
        <v>4645</v>
      </c>
      <c r="P222" s="52" t="str">
        <f>HYPERLINK("https://www.ESV-Campus.de/"&amp;Tabelle_Komplettliste12131415[[#This Row],[ISBN]])</f>
        <v>https://www.ESV-Campus.de/978-3-503-15741-9</v>
      </c>
      <c r="Q222" s="53" t="s">
        <v>5122</v>
      </c>
      <c r="R222" s="53" t="s">
        <v>5121</v>
      </c>
    </row>
    <row r="223" spans="1:18" ht="24" x14ac:dyDescent="0.2">
      <c r="A223" s="33" t="s">
        <v>2583</v>
      </c>
      <c r="B223" s="34"/>
      <c r="C223" s="33" t="s">
        <v>2584</v>
      </c>
      <c r="D223" s="35" t="s">
        <v>2585</v>
      </c>
      <c r="E223" s="35" t="s">
        <v>2586</v>
      </c>
      <c r="F223" s="34"/>
      <c r="G223" s="34" t="s">
        <v>89</v>
      </c>
      <c r="H223" s="36">
        <v>49</v>
      </c>
      <c r="I223" s="36">
        <v>1</v>
      </c>
      <c r="J223" s="37">
        <v>42809</v>
      </c>
      <c r="K223" s="34" t="s">
        <v>34</v>
      </c>
      <c r="L223" s="34" t="s">
        <v>90</v>
      </c>
      <c r="M223" s="34" t="s">
        <v>601</v>
      </c>
      <c r="N223" s="38">
        <v>241.61</v>
      </c>
      <c r="O223" s="39" t="s">
        <v>4645</v>
      </c>
      <c r="P223" s="52" t="str">
        <f>HYPERLINK("https://www.ESV-Campus.de/"&amp;Tabelle_Komplettliste12131415[[#This Row],[ISBN]])</f>
        <v>https://www.ESV-Campus.de/978-3-503-17426-3</v>
      </c>
      <c r="Q223" s="53" t="s">
        <v>5122</v>
      </c>
      <c r="R223" s="53" t="s">
        <v>5122</v>
      </c>
    </row>
    <row r="224" spans="1:18" ht="24" x14ac:dyDescent="0.2">
      <c r="A224" s="33" t="s">
        <v>913</v>
      </c>
      <c r="B224" s="34"/>
      <c r="C224" s="33" t="s">
        <v>914</v>
      </c>
      <c r="D224" s="35" t="s">
        <v>915</v>
      </c>
      <c r="E224" s="35" t="s">
        <v>916</v>
      </c>
      <c r="F224" s="34"/>
      <c r="G224" s="34"/>
      <c r="H224" s="36"/>
      <c r="I224" s="36">
        <v>1</v>
      </c>
      <c r="J224" s="37">
        <v>41227</v>
      </c>
      <c r="K224" s="34" t="s">
        <v>34</v>
      </c>
      <c r="L224" s="34" t="s">
        <v>90</v>
      </c>
      <c r="M224" s="34" t="s">
        <v>601</v>
      </c>
      <c r="N224" s="38">
        <v>511.14</v>
      </c>
      <c r="O224" s="39" t="s">
        <v>4645</v>
      </c>
      <c r="P224" s="52" t="str">
        <f>HYPERLINK("https://www.ESV-Campus.de/"&amp;Tabelle_Komplettliste12131415[[#This Row],[ISBN]])</f>
        <v>https://www.ESV-Campus.de/978-3-503-13604-9</v>
      </c>
      <c r="Q224" s="53" t="s">
        <v>5122</v>
      </c>
      <c r="R224" s="53" t="s">
        <v>5122</v>
      </c>
    </row>
    <row r="225" spans="1:18" ht="24" x14ac:dyDescent="0.2">
      <c r="A225" s="33" t="s">
        <v>1850</v>
      </c>
      <c r="B225" s="34"/>
      <c r="C225" s="33" t="s">
        <v>1851</v>
      </c>
      <c r="D225" s="35" t="s">
        <v>1852</v>
      </c>
      <c r="E225" s="35" t="s">
        <v>1853</v>
      </c>
      <c r="F225" s="34"/>
      <c r="G225" s="34"/>
      <c r="H225" s="36"/>
      <c r="I225" s="36">
        <v>1</v>
      </c>
      <c r="J225" s="37">
        <v>42053</v>
      </c>
      <c r="K225" s="34" t="s">
        <v>34</v>
      </c>
      <c r="L225" s="34" t="s">
        <v>90</v>
      </c>
      <c r="M225" s="34" t="s">
        <v>601</v>
      </c>
      <c r="N225" s="38">
        <v>442.1</v>
      </c>
      <c r="O225" s="39" t="s">
        <v>4645</v>
      </c>
      <c r="P225" s="52" t="str">
        <f>HYPERLINK("https://www.ESV-Campus.de/"&amp;Tabelle_Komplettliste12131415[[#This Row],[ISBN]])</f>
        <v>https://www.ESV-Campus.de/978-3-503-15808-9</v>
      </c>
      <c r="Q225" s="53" t="s">
        <v>5122</v>
      </c>
      <c r="R225" s="53" t="s">
        <v>5122</v>
      </c>
    </row>
    <row r="226" spans="1:18" ht="24" x14ac:dyDescent="0.2">
      <c r="A226" s="33" t="s">
        <v>1370</v>
      </c>
      <c r="B226" s="34"/>
      <c r="C226" s="33" t="s">
        <v>1371</v>
      </c>
      <c r="D226" s="35" t="s">
        <v>1372</v>
      </c>
      <c r="E226" s="35" t="s">
        <v>1373</v>
      </c>
      <c r="F226" s="34"/>
      <c r="G226" s="34"/>
      <c r="H226" s="36"/>
      <c r="I226" s="36">
        <v>1</v>
      </c>
      <c r="J226" s="37">
        <v>41422</v>
      </c>
      <c r="K226" s="34" t="s">
        <v>34</v>
      </c>
      <c r="L226" s="34" t="s">
        <v>90</v>
      </c>
      <c r="M226" s="34" t="s">
        <v>601</v>
      </c>
      <c r="N226" s="38">
        <v>310.62</v>
      </c>
      <c r="O226" s="39" t="s">
        <v>4645</v>
      </c>
      <c r="P226" s="52" t="str">
        <f>HYPERLINK("https://www.ESV-Campus.de/"&amp;Tabelle_Komplettliste12131415[[#This Row],[ISBN]])</f>
        <v>https://www.ESV-Campus.de/978-3-503-14466-2</v>
      </c>
      <c r="Q226" s="53" t="s">
        <v>5122</v>
      </c>
      <c r="R226" s="53" t="s">
        <v>5122</v>
      </c>
    </row>
    <row r="227" spans="1:18" ht="24" x14ac:dyDescent="0.2">
      <c r="A227" s="33" t="s">
        <v>3942</v>
      </c>
      <c r="B227" s="34"/>
      <c r="C227" s="33" t="s">
        <v>3943</v>
      </c>
      <c r="D227" s="35" t="s">
        <v>3944</v>
      </c>
      <c r="E227" s="35" t="s">
        <v>3945</v>
      </c>
      <c r="F227" s="34"/>
      <c r="G227" s="34"/>
      <c r="H227" s="36"/>
      <c r="I227" s="36">
        <v>1</v>
      </c>
      <c r="J227" s="37">
        <v>44445</v>
      </c>
      <c r="K227" s="34" t="s">
        <v>34</v>
      </c>
      <c r="L227" s="34" t="s">
        <v>90</v>
      </c>
      <c r="M227" s="34" t="s">
        <v>601</v>
      </c>
      <c r="N227" s="38">
        <v>245.38</v>
      </c>
      <c r="O227" s="39" t="s">
        <v>4645</v>
      </c>
      <c r="P227" s="52" t="str">
        <f>HYPERLINK("https://www.ESV-Campus.de/"&amp;Tabelle_Komplettliste12131415[[#This Row],[ISBN]])</f>
        <v>https://www.ESV-Campus.de/978-3-503-20095-5</v>
      </c>
      <c r="Q227" s="53" t="s">
        <v>5122</v>
      </c>
      <c r="R227" s="53" t="s">
        <v>5122</v>
      </c>
    </row>
    <row r="228" spans="1:18" ht="24" x14ac:dyDescent="0.2">
      <c r="A228" s="33" t="s">
        <v>2600</v>
      </c>
      <c r="B228" s="34"/>
      <c r="C228" s="33" t="s">
        <v>2601</v>
      </c>
      <c r="D228" s="35" t="s">
        <v>2602</v>
      </c>
      <c r="E228" s="35" t="s">
        <v>2603</v>
      </c>
      <c r="F228" s="34"/>
      <c r="G228" s="34"/>
      <c r="H228" s="36"/>
      <c r="I228" s="36">
        <v>2</v>
      </c>
      <c r="J228" s="37">
        <v>42901</v>
      </c>
      <c r="K228" s="34" t="s">
        <v>34</v>
      </c>
      <c r="L228" s="34" t="s">
        <v>90</v>
      </c>
      <c r="M228" s="34" t="s">
        <v>91</v>
      </c>
      <c r="N228" s="38">
        <v>172.57</v>
      </c>
      <c r="O228" s="39" t="s">
        <v>4645</v>
      </c>
      <c r="P228" s="52" t="str">
        <f>HYPERLINK("https://www.ESV-Campus.de/"&amp;Tabelle_Komplettliste12131415[[#This Row],[ISBN]])</f>
        <v>https://www.ESV-Campus.de/978-3-503-17441-6</v>
      </c>
      <c r="Q228" s="53" t="s">
        <v>5122</v>
      </c>
      <c r="R228" s="53" t="s">
        <v>5122</v>
      </c>
    </row>
    <row r="229" spans="1:18" ht="24" x14ac:dyDescent="0.2">
      <c r="A229" s="33" t="s">
        <v>2459</v>
      </c>
      <c r="B229" s="34"/>
      <c r="C229" s="33" t="s">
        <v>2460</v>
      </c>
      <c r="D229" s="35" t="s">
        <v>2461</v>
      </c>
      <c r="E229" s="35" t="s">
        <v>2462</v>
      </c>
      <c r="F229" s="34"/>
      <c r="G229" s="34"/>
      <c r="H229" s="36"/>
      <c r="I229" s="36">
        <v>1</v>
      </c>
      <c r="J229" s="37">
        <v>42634</v>
      </c>
      <c r="K229" s="34" t="s">
        <v>34</v>
      </c>
      <c r="L229" s="34" t="s">
        <v>90</v>
      </c>
      <c r="M229" s="34" t="s">
        <v>601</v>
      </c>
      <c r="N229" s="38">
        <v>172.57</v>
      </c>
      <c r="O229" s="39" t="s">
        <v>4645</v>
      </c>
      <c r="P229" s="52" t="str">
        <f>HYPERLINK("https://www.ESV-Campus.de/"&amp;Tabelle_Komplettliste12131415[[#This Row],[ISBN]])</f>
        <v>https://www.ESV-Campus.de/978-3-503-17105-7</v>
      </c>
      <c r="Q229" s="53" t="s">
        <v>5122</v>
      </c>
      <c r="R229" s="53" t="s">
        <v>5122</v>
      </c>
    </row>
    <row r="230" spans="1:18" ht="24" x14ac:dyDescent="0.2">
      <c r="A230" s="33" t="s">
        <v>3040</v>
      </c>
      <c r="B230" s="34"/>
      <c r="C230" s="33" t="s">
        <v>3041</v>
      </c>
      <c r="D230" s="35" t="s">
        <v>3042</v>
      </c>
      <c r="E230" s="35" t="s">
        <v>3043</v>
      </c>
      <c r="F230" s="34"/>
      <c r="G230" s="34"/>
      <c r="H230" s="36"/>
      <c r="I230" s="36">
        <v>2</v>
      </c>
      <c r="J230" s="37">
        <v>43472</v>
      </c>
      <c r="K230" s="34" t="s">
        <v>34</v>
      </c>
      <c r="L230" s="34" t="s">
        <v>90</v>
      </c>
      <c r="M230" s="34" t="s">
        <v>601</v>
      </c>
      <c r="N230" s="38">
        <v>172.45</v>
      </c>
      <c r="O230" s="39" t="s">
        <v>4645</v>
      </c>
      <c r="P230" s="52" t="str">
        <f>HYPERLINK("https://www.ESV-Campus.de/"&amp;Tabelle_Komplettliste12131415[[#This Row],[ISBN]])</f>
        <v>https://www.ESV-Campus.de/978-3-503-18261-9</v>
      </c>
      <c r="Q230" s="53" t="s">
        <v>5122</v>
      </c>
      <c r="R230" s="53" t="s">
        <v>5122</v>
      </c>
    </row>
    <row r="231" spans="1:18" ht="24" x14ac:dyDescent="0.2">
      <c r="A231" s="33" t="s">
        <v>503</v>
      </c>
      <c r="B231" s="34"/>
      <c r="C231" s="33" t="s">
        <v>504</v>
      </c>
      <c r="D231" s="35" t="s">
        <v>505</v>
      </c>
      <c r="E231" s="35" t="s">
        <v>506</v>
      </c>
      <c r="F231" s="34"/>
      <c r="G231" s="34" t="s">
        <v>221</v>
      </c>
      <c r="H231" s="36">
        <v>12</v>
      </c>
      <c r="I231" s="36">
        <v>1</v>
      </c>
      <c r="J231" s="37">
        <v>40140</v>
      </c>
      <c r="K231" s="34" t="s">
        <v>34</v>
      </c>
      <c r="L231" s="34" t="s">
        <v>90</v>
      </c>
      <c r="M231" s="34" t="s">
        <v>91</v>
      </c>
      <c r="N231" s="38">
        <v>96.77</v>
      </c>
      <c r="O231" s="39" t="s">
        <v>4645</v>
      </c>
      <c r="P231" s="52" t="str">
        <f>HYPERLINK("https://www.ESV-Campus.de/"&amp;Tabelle_Komplettliste12131415[[#This Row],[ISBN]])</f>
        <v>https://www.ESV-Campus.de/978-3-503-12406-0</v>
      </c>
      <c r="Q231" s="53" t="s">
        <v>5122</v>
      </c>
      <c r="R231" s="53" t="s">
        <v>5122</v>
      </c>
    </row>
    <row r="232" spans="1:18" ht="24" x14ac:dyDescent="0.2">
      <c r="A232" s="33" t="s">
        <v>128</v>
      </c>
      <c r="B232" s="34"/>
      <c r="C232" s="33" t="s">
        <v>129</v>
      </c>
      <c r="D232" s="35" t="s">
        <v>130</v>
      </c>
      <c r="E232" s="35" t="s">
        <v>131</v>
      </c>
      <c r="F232" s="34"/>
      <c r="G232" s="34" t="s">
        <v>89</v>
      </c>
      <c r="H232" s="36">
        <v>4</v>
      </c>
      <c r="I232" s="36">
        <v>1</v>
      </c>
      <c r="J232" s="37">
        <v>40057</v>
      </c>
      <c r="K232" s="34" t="s">
        <v>34</v>
      </c>
      <c r="L232" s="34" t="s">
        <v>90</v>
      </c>
      <c r="M232" s="34" t="s">
        <v>91</v>
      </c>
      <c r="N232" s="38">
        <v>203.79</v>
      </c>
      <c r="O232" s="39" t="s">
        <v>4645</v>
      </c>
      <c r="P232" s="52" t="str">
        <f>HYPERLINK("https://www.ESV-Campus.de/"&amp;Tabelle_Komplettliste12131415[[#This Row],[ISBN]])</f>
        <v>https://www.ESV-Campus.de/978-3-503-11276-0</v>
      </c>
      <c r="Q232" s="53" t="s">
        <v>5122</v>
      </c>
      <c r="R232" s="53" t="s">
        <v>5122</v>
      </c>
    </row>
    <row r="233" spans="1:18" ht="24" x14ac:dyDescent="0.2">
      <c r="A233" s="33" t="s">
        <v>270</v>
      </c>
      <c r="B233" s="34"/>
      <c r="C233" s="33" t="s">
        <v>271</v>
      </c>
      <c r="D233" s="35" t="s">
        <v>272</v>
      </c>
      <c r="E233" s="35" t="s">
        <v>273</v>
      </c>
      <c r="F233" s="34"/>
      <c r="G233" s="34" t="s">
        <v>221</v>
      </c>
      <c r="H233" s="36">
        <v>7</v>
      </c>
      <c r="I233" s="36">
        <v>1</v>
      </c>
      <c r="J233" s="37">
        <v>40057</v>
      </c>
      <c r="K233" s="34" t="s">
        <v>34</v>
      </c>
      <c r="L233" s="34" t="s">
        <v>90</v>
      </c>
      <c r="M233" s="34" t="s">
        <v>91</v>
      </c>
      <c r="N233" s="38">
        <v>96.77</v>
      </c>
      <c r="O233" s="39" t="s">
        <v>4645</v>
      </c>
      <c r="P233" s="52" t="str">
        <f>HYPERLINK("https://www.ESV-Campus.de/"&amp;Tabelle_Komplettliste12131415[[#This Row],[ISBN]])</f>
        <v>https://www.ESV-Campus.de/978-3-503-11491-7</v>
      </c>
      <c r="Q233" s="53" t="s">
        <v>5122</v>
      </c>
      <c r="R233" s="53" t="s">
        <v>5122</v>
      </c>
    </row>
    <row r="234" spans="1:18" ht="24" x14ac:dyDescent="0.2">
      <c r="A234" s="33" t="s">
        <v>222</v>
      </c>
      <c r="B234" s="34"/>
      <c r="C234" s="33" t="s">
        <v>223</v>
      </c>
      <c r="D234" s="35" t="s">
        <v>224</v>
      </c>
      <c r="E234" s="35" t="s">
        <v>225</v>
      </c>
      <c r="F234" s="34"/>
      <c r="G234" s="34" t="s">
        <v>221</v>
      </c>
      <c r="H234" s="36">
        <v>5</v>
      </c>
      <c r="I234" s="36">
        <v>1</v>
      </c>
      <c r="J234" s="37">
        <v>40057</v>
      </c>
      <c r="K234" s="34" t="s">
        <v>34</v>
      </c>
      <c r="L234" s="34" t="s">
        <v>90</v>
      </c>
      <c r="M234" s="34" t="s">
        <v>91</v>
      </c>
      <c r="N234" s="38">
        <v>96.77</v>
      </c>
      <c r="O234" s="39" t="s">
        <v>4645</v>
      </c>
      <c r="P234" s="52" t="str">
        <f>HYPERLINK("https://www.ESV-Campus.de/"&amp;Tabelle_Komplettliste12131415[[#This Row],[ISBN]])</f>
        <v>https://www.ESV-Campus.de/978-3-503-11448-1</v>
      </c>
      <c r="Q234" s="53" t="s">
        <v>5122</v>
      </c>
      <c r="R234" s="53" t="s">
        <v>5122</v>
      </c>
    </row>
    <row r="235" spans="1:18" ht="24" x14ac:dyDescent="0.2">
      <c r="A235" s="33" t="s">
        <v>217</v>
      </c>
      <c r="B235" s="34"/>
      <c r="C235" s="33" t="s">
        <v>218</v>
      </c>
      <c r="D235" s="35" t="s">
        <v>219</v>
      </c>
      <c r="E235" s="35" t="s">
        <v>220</v>
      </c>
      <c r="F235" s="34"/>
      <c r="G235" s="34" t="s">
        <v>221</v>
      </c>
      <c r="H235" s="36">
        <v>6</v>
      </c>
      <c r="I235" s="36">
        <v>1</v>
      </c>
      <c r="J235" s="37">
        <v>40057</v>
      </c>
      <c r="K235" s="34" t="s">
        <v>34</v>
      </c>
      <c r="L235" s="34" t="s">
        <v>90</v>
      </c>
      <c r="M235" s="34" t="s">
        <v>91</v>
      </c>
      <c r="N235" s="38">
        <v>96.77</v>
      </c>
      <c r="O235" s="39" t="s">
        <v>4645</v>
      </c>
      <c r="P235" s="52" t="str">
        <f>HYPERLINK("https://www.ESV-Campus.de/"&amp;Tabelle_Komplettliste12131415[[#This Row],[ISBN]])</f>
        <v>https://www.ESV-Campus.de/978-3-503-11447-4</v>
      </c>
      <c r="Q235" s="53" t="s">
        <v>5122</v>
      </c>
      <c r="R235" s="53" t="s">
        <v>5122</v>
      </c>
    </row>
    <row r="236" spans="1:18" ht="24" x14ac:dyDescent="0.2">
      <c r="A236" s="33" t="s">
        <v>656</v>
      </c>
      <c r="B236" s="34"/>
      <c r="C236" s="33" t="s">
        <v>657</v>
      </c>
      <c r="D236" s="35" t="s">
        <v>658</v>
      </c>
      <c r="E236" s="35" t="s">
        <v>659</v>
      </c>
      <c r="F236" s="34"/>
      <c r="G236" s="34" t="s">
        <v>221</v>
      </c>
      <c r="H236" s="36">
        <v>9</v>
      </c>
      <c r="I236" s="36">
        <v>1</v>
      </c>
      <c r="J236" s="37">
        <v>40338</v>
      </c>
      <c r="K236" s="34" t="s">
        <v>34</v>
      </c>
      <c r="L236" s="34" t="s">
        <v>90</v>
      </c>
      <c r="M236" s="34" t="s">
        <v>36</v>
      </c>
      <c r="N236" s="38">
        <v>96.77</v>
      </c>
      <c r="O236" s="39" t="s">
        <v>4645</v>
      </c>
      <c r="P236" s="52" t="str">
        <f>HYPERLINK("https://www.ESV-Campus.de/"&amp;Tabelle_Komplettliste12131415[[#This Row],[ISBN]])</f>
        <v>https://www.ESV-Campus.de/978-3-503-12649-1</v>
      </c>
      <c r="Q236" s="53" t="s">
        <v>5122</v>
      </c>
      <c r="R236" s="53" t="s">
        <v>5122</v>
      </c>
    </row>
    <row r="237" spans="1:18" ht="24" x14ac:dyDescent="0.2">
      <c r="A237" s="33" t="s">
        <v>819</v>
      </c>
      <c r="B237" s="34"/>
      <c r="C237" s="33" t="s">
        <v>820</v>
      </c>
      <c r="D237" s="35" t="s">
        <v>821</v>
      </c>
      <c r="E237" s="35" t="s">
        <v>822</v>
      </c>
      <c r="F237" s="34"/>
      <c r="G237" s="34" t="s">
        <v>221</v>
      </c>
      <c r="H237" s="36">
        <v>15</v>
      </c>
      <c r="I237" s="36">
        <v>1</v>
      </c>
      <c r="J237" s="37">
        <v>40710</v>
      </c>
      <c r="K237" s="34" t="s">
        <v>34</v>
      </c>
      <c r="L237" s="34" t="s">
        <v>90</v>
      </c>
      <c r="M237" s="34" t="s">
        <v>91</v>
      </c>
      <c r="N237" s="38">
        <v>103.53</v>
      </c>
      <c r="O237" s="39" t="s">
        <v>4645</v>
      </c>
      <c r="P237" s="52" t="str">
        <f>HYPERLINK("https://www.ESV-Campus.de/"&amp;Tabelle_Komplettliste12131415[[#This Row],[ISBN]])</f>
        <v>https://www.ESV-Campus.de/978-3-503-13020-7</v>
      </c>
      <c r="Q237" s="53" t="s">
        <v>5122</v>
      </c>
      <c r="R237" s="53" t="s">
        <v>5122</v>
      </c>
    </row>
    <row r="238" spans="1:18" ht="24" x14ac:dyDescent="0.2">
      <c r="A238" s="33" t="s">
        <v>238</v>
      </c>
      <c r="B238" s="34"/>
      <c r="C238" s="33" t="s">
        <v>239</v>
      </c>
      <c r="D238" s="35" t="s">
        <v>240</v>
      </c>
      <c r="E238" s="35" t="s">
        <v>220</v>
      </c>
      <c r="F238" s="34"/>
      <c r="G238" s="34" t="s">
        <v>221</v>
      </c>
      <c r="H238" s="36">
        <v>1</v>
      </c>
      <c r="I238" s="36">
        <v>1</v>
      </c>
      <c r="J238" s="37">
        <v>40057</v>
      </c>
      <c r="K238" s="34" t="s">
        <v>34</v>
      </c>
      <c r="L238" s="34" t="s">
        <v>90</v>
      </c>
      <c r="M238" s="34" t="s">
        <v>91</v>
      </c>
      <c r="N238" s="38">
        <v>96.77</v>
      </c>
      <c r="O238" s="39" t="s">
        <v>4645</v>
      </c>
      <c r="P238" s="52" t="str">
        <f>HYPERLINK("https://www.ESV-Campus.de/"&amp;Tabelle_Komplettliste12131415[[#This Row],[ISBN]])</f>
        <v>https://www.ESV-Campus.de/978-3-503-11452-8</v>
      </c>
      <c r="Q238" s="53" t="s">
        <v>5122</v>
      </c>
      <c r="R238" s="53" t="s">
        <v>5122</v>
      </c>
    </row>
    <row r="239" spans="1:18" ht="24" x14ac:dyDescent="0.2">
      <c r="A239" s="33" t="s">
        <v>1171</v>
      </c>
      <c r="B239" s="34"/>
      <c r="C239" s="33" t="s">
        <v>1172</v>
      </c>
      <c r="D239" s="35" t="s">
        <v>1173</v>
      </c>
      <c r="E239" s="35" t="s">
        <v>1174</v>
      </c>
      <c r="F239" s="34"/>
      <c r="G239" s="34" t="s">
        <v>221</v>
      </c>
      <c r="H239" s="36">
        <v>10</v>
      </c>
      <c r="I239" s="36">
        <v>1</v>
      </c>
      <c r="J239" s="37">
        <v>41071</v>
      </c>
      <c r="K239" s="34" t="s">
        <v>34</v>
      </c>
      <c r="L239" s="34" t="s">
        <v>90</v>
      </c>
      <c r="M239" s="34" t="s">
        <v>110</v>
      </c>
      <c r="N239" s="38">
        <v>103.53</v>
      </c>
      <c r="O239" s="39" t="s">
        <v>4645</v>
      </c>
      <c r="P239" s="52" t="str">
        <f>HYPERLINK("https://www.ESV-Campus.de/"&amp;Tabelle_Komplettliste12131415[[#This Row],[ISBN]])</f>
        <v>https://www.ESV-Campus.de/978-3-503-13836-4</v>
      </c>
      <c r="Q239" s="53" t="s">
        <v>5122</v>
      </c>
      <c r="R239" s="53" t="s">
        <v>5122</v>
      </c>
    </row>
    <row r="240" spans="1:18" ht="24" x14ac:dyDescent="0.2">
      <c r="A240" s="33" t="s">
        <v>551</v>
      </c>
      <c r="B240" s="34"/>
      <c r="C240" s="33" t="s">
        <v>552</v>
      </c>
      <c r="D240" s="35" t="s">
        <v>553</v>
      </c>
      <c r="E240" s="35" t="s">
        <v>554</v>
      </c>
      <c r="F240" s="34"/>
      <c r="G240" s="34" t="s">
        <v>221</v>
      </c>
      <c r="H240" s="36">
        <v>13</v>
      </c>
      <c r="I240" s="36">
        <v>1</v>
      </c>
      <c r="J240" s="37">
        <v>40198</v>
      </c>
      <c r="K240" s="34" t="s">
        <v>34</v>
      </c>
      <c r="L240" s="34" t="s">
        <v>90</v>
      </c>
      <c r="M240" s="34" t="s">
        <v>91</v>
      </c>
      <c r="N240" s="38">
        <v>96.77</v>
      </c>
      <c r="O240" s="39" t="s">
        <v>4645</v>
      </c>
      <c r="P240" s="52" t="str">
        <f>HYPERLINK("https://www.ESV-Campus.de/"&amp;Tabelle_Komplettliste12131415[[#This Row],[ISBN]])</f>
        <v>https://www.ESV-Campus.de/978-3-503-12457-2</v>
      </c>
      <c r="Q240" s="53" t="s">
        <v>5122</v>
      </c>
      <c r="R240" s="53" t="s">
        <v>5122</v>
      </c>
    </row>
    <row r="241" spans="1:18" ht="24" x14ac:dyDescent="0.2">
      <c r="A241" s="33" t="s">
        <v>957</v>
      </c>
      <c r="B241" s="34"/>
      <c r="C241" s="33" t="s">
        <v>958</v>
      </c>
      <c r="D241" s="35" t="s">
        <v>959</v>
      </c>
      <c r="E241" s="35" t="s">
        <v>960</v>
      </c>
      <c r="F241" s="34"/>
      <c r="G241" s="34" t="s">
        <v>221</v>
      </c>
      <c r="H241" s="36">
        <v>11</v>
      </c>
      <c r="I241" s="36">
        <v>1</v>
      </c>
      <c r="J241" s="37">
        <v>40779</v>
      </c>
      <c r="K241" s="34" t="s">
        <v>34</v>
      </c>
      <c r="L241" s="34" t="s">
        <v>90</v>
      </c>
      <c r="M241" s="34" t="s">
        <v>110</v>
      </c>
      <c r="N241" s="38">
        <v>96.77</v>
      </c>
      <c r="O241" s="39" t="s">
        <v>4645</v>
      </c>
      <c r="P241" s="52" t="str">
        <f>HYPERLINK("https://www.ESV-Campus.de/"&amp;Tabelle_Komplettliste12131415[[#This Row],[ISBN]])</f>
        <v>https://www.ESV-Campus.de/978-3-503-13665-0</v>
      </c>
      <c r="Q241" s="53" t="s">
        <v>5122</v>
      </c>
      <c r="R241" s="53" t="s">
        <v>5122</v>
      </c>
    </row>
    <row r="242" spans="1:18" ht="24" x14ac:dyDescent="0.2">
      <c r="A242" s="33" t="s">
        <v>230</v>
      </c>
      <c r="B242" s="34"/>
      <c r="C242" s="33" t="s">
        <v>231</v>
      </c>
      <c r="D242" s="35" t="s">
        <v>232</v>
      </c>
      <c r="E242" s="35" t="s">
        <v>233</v>
      </c>
      <c r="F242" s="34"/>
      <c r="G242" s="34" t="s">
        <v>221</v>
      </c>
      <c r="H242" s="36">
        <v>3</v>
      </c>
      <c r="I242" s="36">
        <v>1</v>
      </c>
      <c r="J242" s="37">
        <v>40057</v>
      </c>
      <c r="K242" s="34" t="s">
        <v>34</v>
      </c>
      <c r="L242" s="34" t="s">
        <v>90</v>
      </c>
      <c r="M242" s="34" t="s">
        <v>91</v>
      </c>
      <c r="N242" s="38">
        <v>96.77</v>
      </c>
      <c r="O242" s="39" t="s">
        <v>4645</v>
      </c>
      <c r="P242" s="52" t="str">
        <f>HYPERLINK("https://www.ESV-Campus.de/"&amp;Tabelle_Komplettliste12131415[[#This Row],[ISBN]])</f>
        <v>https://www.ESV-Campus.de/978-3-503-11450-4</v>
      </c>
      <c r="Q242" s="53" t="s">
        <v>5122</v>
      </c>
      <c r="R242" s="53" t="s">
        <v>5122</v>
      </c>
    </row>
    <row r="243" spans="1:18" ht="24" x14ac:dyDescent="0.2">
      <c r="A243" s="33" t="s">
        <v>226</v>
      </c>
      <c r="B243" s="34"/>
      <c r="C243" s="33" t="s">
        <v>227</v>
      </c>
      <c r="D243" s="35" t="s">
        <v>228</v>
      </c>
      <c r="E243" s="35" t="s">
        <v>229</v>
      </c>
      <c r="F243" s="34"/>
      <c r="G243" s="34" t="s">
        <v>221</v>
      </c>
      <c r="H243" s="36">
        <v>4</v>
      </c>
      <c r="I243" s="36">
        <v>1</v>
      </c>
      <c r="J243" s="37">
        <v>40057</v>
      </c>
      <c r="K243" s="34" t="s">
        <v>34</v>
      </c>
      <c r="L243" s="34" t="s">
        <v>90</v>
      </c>
      <c r="M243" s="34" t="s">
        <v>91</v>
      </c>
      <c r="N243" s="38">
        <v>96.77</v>
      </c>
      <c r="O243" s="39" t="s">
        <v>4645</v>
      </c>
      <c r="P243" s="52" t="str">
        <f>HYPERLINK("https://www.ESV-Campus.de/"&amp;Tabelle_Komplettliste12131415[[#This Row],[ISBN]])</f>
        <v>https://www.ESV-Campus.de/978-3-503-11449-8</v>
      </c>
      <c r="Q243" s="53" t="s">
        <v>5122</v>
      </c>
      <c r="R243" s="53" t="s">
        <v>5122</v>
      </c>
    </row>
    <row r="244" spans="1:18" ht="24" x14ac:dyDescent="0.2">
      <c r="A244" s="33" t="s">
        <v>660</v>
      </c>
      <c r="B244" s="34"/>
      <c r="C244" s="33" t="s">
        <v>661</v>
      </c>
      <c r="D244" s="35" t="s">
        <v>662</v>
      </c>
      <c r="E244" s="35" t="s">
        <v>663</v>
      </c>
      <c r="F244" s="34"/>
      <c r="G244" s="34" t="s">
        <v>221</v>
      </c>
      <c r="H244" s="36">
        <v>14</v>
      </c>
      <c r="I244" s="36">
        <v>1</v>
      </c>
      <c r="J244" s="37">
        <v>40379</v>
      </c>
      <c r="K244" s="34" t="s">
        <v>34</v>
      </c>
      <c r="L244" s="34" t="s">
        <v>90</v>
      </c>
      <c r="M244" s="34" t="s">
        <v>91</v>
      </c>
      <c r="N244" s="38">
        <v>96.77</v>
      </c>
      <c r="O244" s="39" t="s">
        <v>4645</v>
      </c>
      <c r="P244" s="52" t="str">
        <f>HYPERLINK("https://www.ESV-Campus.de/"&amp;Tabelle_Komplettliste12131415[[#This Row],[ISBN]])</f>
        <v>https://www.ESV-Campus.de/978-3-503-12650-7</v>
      </c>
      <c r="Q244" s="53" t="s">
        <v>5122</v>
      </c>
      <c r="R244" s="53" t="s">
        <v>5122</v>
      </c>
    </row>
    <row r="245" spans="1:18" ht="24" x14ac:dyDescent="0.2">
      <c r="A245" s="33" t="s">
        <v>4618</v>
      </c>
      <c r="B245" s="34"/>
      <c r="C245" s="33" t="s">
        <v>4619</v>
      </c>
      <c r="D245" s="35" t="s">
        <v>4620</v>
      </c>
      <c r="E245" s="35" t="s">
        <v>4621</v>
      </c>
      <c r="F245" s="34"/>
      <c r="G245" s="34"/>
      <c r="H245" s="36"/>
      <c r="I245" s="36">
        <v>5</v>
      </c>
      <c r="J245" s="37">
        <v>45189</v>
      </c>
      <c r="K245" s="34" t="s">
        <v>34</v>
      </c>
      <c r="L245" s="34" t="s">
        <v>90</v>
      </c>
      <c r="M245" s="34" t="s">
        <v>601</v>
      </c>
      <c r="N245" s="38">
        <v>245.38</v>
      </c>
      <c r="O245" s="39" t="s">
        <v>4645</v>
      </c>
      <c r="P245" s="52" t="str">
        <f>HYPERLINK("https://www.ESV-Campus.de/"&amp;Tabelle_Komplettliste12131415[[#This Row],[ISBN]])</f>
        <v>https://www.ESV-Campus.de/978-3-503-23716-6</v>
      </c>
      <c r="Q245" s="53" t="s">
        <v>5122</v>
      </c>
      <c r="R245" s="53" t="s">
        <v>5122</v>
      </c>
    </row>
    <row r="246" spans="1:18" ht="24" x14ac:dyDescent="0.2">
      <c r="A246" s="33" t="s">
        <v>115</v>
      </c>
      <c r="B246" s="34"/>
      <c r="C246" s="33" t="s">
        <v>116</v>
      </c>
      <c r="D246" s="35" t="s">
        <v>117</v>
      </c>
      <c r="E246" s="35" t="s">
        <v>118</v>
      </c>
      <c r="F246" s="34"/>
      <c r="G246" s="34" t="s">
        <v>89</v>
      </c>
      <c r="H246" s="36">
        <v>7</v>
      </c>
      <c r="I246" s="36">
        <v>1</v>
      </c>
      <c r="J246" s="37">
        <v>40057</v>
      </c>
      <c r="K246" s="34" t="s">
        <v>34</v>
      </c>
      <c r="L246" s="34" t="s">
        <v>90</v>
      </c>
      <c r="M246" s="34" t="s">
        <v>91</v>
      </c>
      <c r="N246" s="38">
        <v>238.31</v>
      </c>
      <c r="O246" s="39" t="s">
        <v>4645</v>
      </c>
      <c r="P246" s="52" t="str">
        <f>HYPERLINK("https://www.ESV-Campus.de/"&amp;Tabelle_Komplettliste12131415[[#This Row],[ISBN]])</f>
        <v>https://www.ESV-Campus.de/978-3-503-11270-8</v>
      </c>
      <c r="Q246" s="53" t="s">
        <v>5122</v>
      </c>
      <c r="R246" s="53" t="s">
        <v>5122</v>
      </c>
    </row>
    <row r="247" spans="1:18" ht="24" x14ac:dyDescent="0.2">
      <c r="A247" s="33" t="s">
        <v>234</v>
      </c>
      <c r="B247" s="34"/>
      <c r="C247" s="33" t="s">
        <v>235</v>
      </c>
      <c r="D247" s="35" t="s">
        <v>236</v>
      </c>
      <c r="E247" s="35" t="s">
        <v>237</v>
      </c>
      <c r="F247" s="34"/>
      <c r="G247" s="34" t="s">
        <v>221</v>
      </c>
      <c r="H247" s="36">
        <v>2</v>
      </c>
      <c r="I247" s="36">
        <v>1</v>
      </c>
      <c r="J247" s="37">
        <v>40057</v>
      </c>
      <c r="K247" s="34" t="s">
        <v>34</v>
      </c>
      <c r="L247" s="34" t="s">
        <v>90</v>
      </c>
      <c r="M247" s="34" t="s">
        <v>91</v>
      </c>
      <c r="N247" s="38">
        <v>96.77</v>
      </c>
      <c r="O247" s="39" t="s">
        <v>4645</v>
      </c>
      <c r="P247" s="52" t="str">
        <f>HYPERLINK("https://www.ESV-Campus.de/"&amp;Tabelle_Komplettliste12131415[[#This Row],[ISBN]])</f>
        <v>https://www.ESV-Campus.de/978-3-503-11451-1</v>
      </c>
      <c r="Q247" s="53" t="s">
        <v>5122</v>
      </c>
      <c r="R247" s="53" t="s">
        <v>5122</v>
      </c>
    </row>
    <row r="248" spans="1:18" ht="24" x14ac:dyDescent="0.2">
      <c r="A248" s="33" t="s">
        <v>260</v>
      </c>
      <c r="B248" s="34"/>
      <c r="C248" s="33" t="s">
        <v>261</v>
      </c>
      <c r="D248" s="35" t="s">
        <v>262</v>
      </c>
      <c r="E248" s="35" t="s">
        <v>263</v>
      </c>
      <c r="F248" s="34"/>
      <c r="G248" s="34" t="s">
        <v>89</v>
      </c>
      <c r="H248" s="36">
        <v>3</v>
      </c>
      <c r="I248" s="36">
        <v>1</v>
      </c>
      <c r="J248" s="37">
        <v>40057</v>
      </c>
      <c r="K248" s="34" t="s">
        <v>34</v>
      </c>
      <c r="L248" s="34" t="s">
        <v>90</v>
      </c>
      <c r="M248" s="34" t="s">
        <v>91</v>
      </c>
      <c r="N248" s="38">
        <v>221.07</v>
      </c>
      <c r="O248" s="39" t="s">
        <v>4645</v>
      </c>
      <c r="P248" s="52" t="str">
        <f>HYPERLINK("https://www.ESV-Campus.de/"&amp;Tabelle_Komplettliste12131415[[#This Row],[ISBN]])</f>
        <v>https://www.ESV-Campus.de/978-3-503-11458-0</v>
      </c>
      <c r="Q248" s="53" t="s">
        <v>5122</v>
      </c>
      <c r="R248" s="53" t="s">
        <v>5122</v>
      </c>
    </row>
    <row r="249" spans="1:18" ht="24" x14ac:dyDescent="0.2">
      <c r="A249" s="33" t="s">
        <v>568</v>
      </c>
      <c r="B249" s="34"/>
      <c r="C249" s="33" t="s">
        <v>569</v>
      </c>
      <c r="D249" s="35" t="s">
        <v>570</v>
      </c>
      <c r="E249" s="35" t="s">
        <v>571</v>
      </c>
      <c r="F249" s="34"/>
      <c r="G249" s="34"/>
      <c r="H249" s="36"/>
      <c r="I249" s="36">
        <v>1</v>
      </c>
      <c r="J249" s="37">
        <v>40198</v>
      </c>
      <c r="K249" s="34" t="s">
        <v>34</v>
      </c>
      <c r="L249" s="34" t="s">
        <v>90</v>
      </c>
      <c r="M249" s="34" t="s">
        <v>91</v>
      </c>
      <c r="N249" s="38">
        <v>207.09</v>
      </c>
      <c r="O249" s="39" t="s">
        <v>4645</v>
      </c>
      <c r="P249" s="52" t="str">
        <f>HYPERLINK("https://www.ESV-Campus.de/"&amp;Tabelle_Komplettliste12131415[[#This Row],[ISBN]])</f>
        <v>https://www.ESV-Campus.de/978-3-503-12463-3</v>
      </c>
      <c r="Q249" s="53" t="s">
        <v>5122</v>
      </c>
      <c r="R249" s="53" t="s">
        <v>5122</v>
      </c>
    </row>
    <row r="250" spans="1:18" ht="36" x14ac:dyDescent="0.2">
      <c r="A250" s="33" t="s">
        <v>1276</v>
      </c>
      <c r="B250" s="34"/>
      <c r="C250" s="33" t="s">
        <v>1277</v>
      </c>
      <c r="D250" s="35" t="s">
        <v>1278</v>
      </c>
      <c r="E250" s="35" t="s">
        <v>1279</v>
      </c>
      <c r="F250" s="34"/>
      <c r="G250" s="34" t="s">
        <v>89</v>
      </c>
      <c r="H250" s="36">
        <v>27</v>
      </c>
      <c r="I250" s="36">
        <v>1</v>
      </c>
      <c r="J250" s="37">
        <v>41283</v>
      </c>
      <c r="K250" s="34" t="s">
        <v>34</v>
      </c>
      <c r="L250" s="34" t="s">
        <v>90</v>
      </c>
      <c r="M250" s="34" t="s">
        <v>1280</v>
      </c>
      <c r="N250" s="38">
        <v>241.61</v>
      </c>
      <c r="O250" s="39" t="s">
        <v>4645</v>
      </c>
      <c r="P250" s="52" t="str">
        <f>HYPERLINK("https://www.ESV-Campus.de/"&amp;Tabelle_Komplettliste12131415[[#This Row],[ISBN]])</f>
        <v>https://www.ESV-Campus.de/978-3-503-14170-8</v>
      </c>
      <c r="Q250" s="53" t="s">
        <v>5122</v>
      </c>
      <c r="R250" s="53" t="s">
        <v>5122</v>
      </c>
    </row>
    <row r="251" spans="1:18" ht="24" x14ac:dyDescent="0.2">
      <c r="A251" s="33" t="s">
        <v>1807</v>
      </c>
      <c r="B251" s="34"/>
      <c r="C251" s="33" t="s">
        <v>1808</v>
      </c>
      <c r="D251" s="35" t="s">
        <v>1809</v>
      </c>
      <c r="E251" s="35" t="s">
        <v>1810</v>
      </c>
      <c r="F251" s="34"/>
      <c r="G251" s="34" t="s">
        <v>221</v>
      </c>
      <c r="H251" s="36">
        <v>8</v>
      </c>
      <c r="I251" s="36">
        <v>2</v>
      </c>
      <c r="J251" s="37">
        <v>41960</v>
      </c>
      <c r="K251" s="34" t="s">
        <v>34</v>
      </c>
      <c r="L251" s="34" t="s">
        <v>90</v>
      </c>
      <c r="M251" s="34" t="s">
        <v>1806</v>
      </c>
      <c r="N251" s="38">
        <v>103.53</v>
      </c>
      <c r="O251" s="39" t="s">
        <v>4645</v>
      </c>
      <c r="P251" s="52" t="str">
        <f>HYPERLINK("https://www.ESV-Campus.de/"&amp;Tabelle_Komplettliste12131415[[#This Row],[ISBN]])</f>
        <v>https://www.ESV-Campus.de/978-3-503-15743-3</v>
      </c>
      <c r="Q251" s="53" t="s">
        <v>5122</v>
      </c>
      <c r="R251" s="53" t="s">
        <v>5122</v>
      </c>
    </row>
    <row r="252" spans="1:18" ht="24" x14ac:dyDescent="0.2">
      <c r="A252" s="33" t="s">
        <v>1660</v>
      </c>
      <c r="B252" s="34"/>
      <c r="C252" s="33" t="s">
        <v>1661</v>
      </c>
      <c r="D252" s="35" t="s">
        <v>1662</v>
      </c>
      <c r="E252" s="35" t="s">
        <v>1663</v>
      </c>
      <c r="F252" s="34"/>
      <c r="G252" s="34" t="s">
        <v>89</v>
      </c>
      <c r="H252" s="36">
        <v>34</v>
      </c>
      <c r="I252" s="36">
        <v>1</v>
      </c>
      <c r="J252" s="37">
        <v>41883</v>
      </c>
      <c r="K252" s="34" t="s">
        <v>34</v>
      </c>
      <c r="L252" s="34" t="s">
        <v>90</v>
      </c>
      <c r="M252" s="34" t="s">
        <v>127</v>
      </c>
      <c r="N252" s="38">
        <v>241.61</v>
      </c>
      <c r="O252" s="39" t="s">
        <v>4645</v>
      </c>
      <c r="P252" s="52" t="str">
        <f>HYPERLINK("https://www.ESV-Campus.de/"&amp;Tabelle_Komplettliste12131415[[#This Row],[ISBN]])</f>
        <v>https://www.ESV-Campus.de/978-3-503-15623-8</v>
      </c>
      <c r="Q252" s="53" t="s">
        <v>5122</v>
      </c>
      <c r="R252" s="53" t="s">
        <v>5122</v>
      </c>
    </row>
    <row r="253" spans="1:18" ht="24" x14ac:dyDescent="0.2">
      <c r="A253" s="33" t="s">
        <v>1889</v>
      </c>
      <c r="B253" s="34"/>
      <c r="C253" s="33" t="s">
        <v>1890</v>
      </c>
      <c r="D253" s="35" t="s">
        <v>1891</v>
      </c>
      <c r="E253" s="35" t="s">
        <v>1892</v>
      </c>
      <c r="F253" s="34"/>
      <c r="G253" s="34"/>
      <c r="H253" s="36"/>
      <c r="I253" s="36">
        <v>3</v>
      </c>
      <c r="J253" s="37">
        <v>42053</v>
      </c>
      <c r="K253" s="34" t="s">
        <v>34</v>
      </c>
      <c r="L253" s="34" t="s">
        <v>90</v>
      </c>
      <c r="M253" s="34" t="s">
        <v>601</v>
      </c>
      <c r="N253" s="38">
        <v>276.10000000000002</v>
      </c>
      <c r="O253" s="39" t="s">
        <v>4645</v>
      </c>
      <c r="P253" s="52" t="str">
        <f>HYPERLINK("https://www.ESV-Campus.de/"&amp;Tabelle_Komplettliste12131415[[#This Row],[ISBN]])</f>
        <v>https://www.ESV-Campus.de/978-3-503-15837-9</v>
      </c>
      <c r="Q253" s="53" t="s">
        <v>5122</v>
      </c>
      <c r="R253" s="53" t="s">
        <v>5122</v>
      </c>
    </row>
    <row r="254" spans="1:18" ht="24" x14ac:dyDescent="0.2">
      <c r="A254" s="33" t="s">
        <v>3525</v>
      </c>
      <c r="B254" s="34"/>
      <c r="C254" s="33" t="s">
        <v>3526</v>
      </c>
      <c r="D254" s="35" t="s">
        <v>3527</v>
      </c>
      <c r="E254" s="35" t="s">
        <v>3161</v>
      </c>
      <c r="F254" s="34"/>
      <c r="G254" s="34"/>
      <c r="H254" s="36"/>
      <c r="I254" s="36">
        <v>2</v>
      </c>
      <c r="J254" s="37">
        <v>44050</v>
      </c>
      <c r="K254" s="34" t="s">
        <v>34</v>
      </c>
      <c r="L254" s="34" t="s">
        <v>90</v>
      </c>
      <c r="M254" s="34" t="s">
        <v>97</v>
      </c>
      <c r="N254" s="38">
        <v>139.78</v>
      </c>
      <c r="O254" s="39" t="s">
        <v>4645</v>
      </c>
      <c r="P254" s="52" t="str">
        <f>HYPERLINK("https://www.ESV-Campus.de/"&amp;Tabelle_Komplettliste12131415[[#This Row],[ISBN]])</f>
        <v>https://www.ESV-Campus.de/978-3-503-19450-6</v>
      </c>
      <c r="Q254" s="53" t="s">
        <v>5122</v>
      </c>
      <c r="R254" s="53" t="s">
        <v>5122</v>
      </c>
    </row>
    <row r="255" spans="1:18" ht="24" x14ac:dyDescent="0.2">
      <c r="A255" s="33" t="s">
        <v>3158</v>
      </c>
      <c r="B255" s="34"/>
      <c r="C255" s="33" t="s">
        <v>3159</v>
      </c>
      <c r="D255" s="35" t="s">
        <v>3160</v>
      </c>
      <c r="E255" s="35" t="s">
        <v>3161</v>
      </c>
      <c r="F255" s="34"/>
      <c r="G255" s="34"/>
      <c r="H255" s="36"/>
      <c r="I255" s="36">
        <v>1</v>
      </c>
      <c r="J255" s="37">
        <v>43647</v>
      </c>
      <c r="K255" s="34" t="s">
        <v>34</v>
      </c>
      <c r="L255" s="34" t="s">
        <v>90</v>
      </c>
      <c r="M255" s="34" t="s">
        <v>97</v>
      </c>
      <c r="N255" s="38">
        <v>103.53</v>
      </c>
      <c r="O255" s="39" t="s">
        <v>4645</v>
      </c>
      <c r="P255" s="52" t="str">
        <f>HYPERLINK("https://www.ESV-Campus.de/"&amp;Tabelle_Komplettliste12131415[[#This Row],[ISBN]])</f>
        <v>https://www.ESV-Campus.de/978-3-503-18777-5</v>
      </c>
      <c r="Q255" s="53" t="s">
        <v>5122</v>
      </c>
      <c r="R255" s="53" t="s">
        <v>5122</v>
      </c>
    </row>
    <row r="256" spans="1:18" ht="24" x14ac:dyDescent="0.2">
      <c r="A256" s="33" t="s">
        <v>4049</v>
      </c>
      <c r="B256" s="34"/>
      <c r="C256" s="33" t="s">
        <v>4050</v>
      </c>
      <c r="D256" s="35" t="s">
        <v>4051</v>
      </c>
      <c r="E256" s="35" t="s">
        <v>4052</v>
      </c>
      <c r="F256" s="34"/>
      <c r="G256" s="34"/>
      <c r="H256" s="36"/>
      <c r="I256" s="36">
        <v>1</v>
      </c>
      <c r="J256" s="37">
        <v>44502</v>
      </c>
      <c r="K256" s="34" t="s">
        <v>34</v>
      </c>
      <c r="L256" s="34" t="s">
        <v>90</v>
      </c>
      <c r="M256" s="34" t="s">
        <v>97</v>
      </c>
      <c r="N256" s="38">
        <v>122.5</v>
      </c>
      <c r="O256" s="39" t="s">
        <v>4645</v>
      </c>
      <c r="P256" s="52" t="str">
        <f>HYPERLINK("https://www.ESV-Campus.de/"&amp;Tabelle_Komplettliste12131415[[#This Row],[ISBN]])</f>
        <v>https://www.ESV-Campus.de/978-3-503-20606-3</v>
      </c>
      <c r="Q256" s="53" t="s">
        <v>5122</v>
      </c>
      <c r="R256" s="53" t="s">
        <v>5122</v>
      </c>
    </row>
    <row r="257" spans="1:18" ht="24" x14ac:dyDescent="0.2">
      <c r="A257" s="33" t="s">
        <v>564</v>
      </c>
      <c r="B257" s="34"/>
      <c r="C257" s="33" t="s">
        <v>565</v>
      </c>
      <c r="D257" s="35" t="s">
        <v>566</v>
      </c>
      <c r="E257" s="35" t="s">
        <v>567</v>
      </c>
      <c r="F257" s="34"/>
      <c r="G257" s="34" t="s">
        <v>89</v>
      </c>
      <c r="H257" s="36">
        <v>16</v>
      </c>
      <c r="I257" s="36">
        <v>1</v>
      </c>
      <c r="J257" s="37">
        <v>40198</v>
      </c>
      <c r="K257" s="34" t="s">
        <v>34</v>
      </c>
      <c r="L257" s="34" t="s">
        <v>90</v>
      </c>
      <c r="M257" s="34" t="s">
        <v>91</v>
      </c>
      <c r="N257" s="38">
        <v>238.31</v>
      </c>
      <c r="O257" s="39" t="s">
        <v>4645</v>
      </c>
      <c r="P257" s="52" t="str">
        <f>HYPERLINK("https://www.ESV-Campus.de/"&amp;Tabelle_Komplettliste12131415[[#This Row],[ISBN]])</f>
        <v>https://www.ESV-Campus.de/978-3-503-12462-6</v>
      </c>
      <c r="Q257" s="53" t="s">
        <v>5122</v>
      </c>
      <c r="R257" s="53" t="s">
        <v>5122</v>
      </c>
    </row>
    <row r="258" spans="1:18" ht="36" x14ac:dyDescent="0.2">
      <c r="A258" s="33" t="s">
        <v>890</v>
      </c>
      <c r="B258" s="34"/>
      <c r="C258" s="33" t="s">
        <v>891</v>
      </c>
      <c r="D258" s="35" t="s">
        <v>892</v>
      </c>
      <c r="E258" s="35" t="s">
        <v>893</v>
      </c>
      <c r="F258" s="34"/>
      <c r="G258" s="34" t="s">
        <v>894</v>
      </c>
      <c r="H258" s="36">
        <v>2</v>
      </c>
      <c r="I258" s="36">
        <v>1</v>
      </c>
      <c r="J258" s="37">
        <v>40770</v>
      </c>
      <c r="K258" s="34" t="s">
        <v>34</v>
      </c>
      <c r="L258" s="34" t="s">
        <v>90</v>
      </c>
      <c r="M258" s="34" t="s">
        <v>91</v>
      </c>
      <c r="N258" s="38">
        <v>345.14</v>
      </c>
      <c r="O258" s="39" t="s">
        <v>4645</v>
      </c>
      <c r="P258" s="52" t="str">
        <f>HYPERLINK("https://www.ESV-Campus.de/"&amp;Tabelle_Komplettliste12131415[[#This Row],[ISBN]])</f>
        <v>https://www.ESV-Campus.de/978-3-503-13070-2</v>
      </c>
      <c r="Q258" s="53" t="s">
        <v>5122</v>
      </c>
      <c r="R258" s="53" t="s">
        <v>5122</v>
      </c>
    </row>
    <row r="259" spans="1:18" ht="24" x14ac:dyDescent="0.2">
      <c r="A259" s="33" t="s">
        <v>264</v>
      </c>
      <c r="B259" s="34"/>
      <c r="C259" s="33" t="s">
        <v>265</v>
      </c>
      <c r="D259" s="35" t="s">
        <v>266</v>
      </c>
      <c r="E259" s="35"/>
      <c r="F259" s="34"/>
      <c r="G259" s="34" t="s">
        <v>89</v>
      </c>
      <c r="H259" s="36">
        <v>1</v>
      </c>
      <c r="I259" s="36">
        <v>1</v>
      </c>
      <c r="J259" s="37">
        <v>40057</v>
      </c>
      <c r="K259" s="34" t="s">
        <v>34</v>
      </c>
      <c r="L259" s="34" t="s">
        <v>90</v>
      </c>
      <c r="M259" s="34" t="s">
        <v>91</v>
      </c>
      <c r="N259" s="38">
        <v>238.31</v>
      </c>
      <c r="O259" s="39" t="s">
        <v>4645</v>
      </c>
      <c r="P259" s="52" t="str">
        <f>HYPERLINK("https://www.ESV-Campus.de/"&amp;Tabelle_Komplettliste12131415[[#This Row],[ISBN]])</f>
        <v>https://www.ESV-Campus.de/978-3-503-11459-7</v>
      </c>
      <c r="Q259" s="53" t="s">
        <v>5122</v>
      </c>
      <c r="R259" s="53" t="s">
        <v>5122</v>
      </c>
    </row>
    <row r="260" spans="1:18" ht="24" x14ac:dyDescent="0.2">
      <c r="A260" s="33" t="s">
        <v>2375</v>
      </c>
      <c r="B260" s="34"/>
      <c r="C260" s="33" t="s">
        <v>2376</v>
      </c>
      <c r="D260" s="35" t="s">
        <v>2377</v>
      </c>
      <c r="E260" s="35" t="s">
        <v>2378</v>
      </c>
      <c r="F260" s="34"/>
      <c r="G260" s="34" t="s">
        <v>89</v>
      </c>
      <c r="H260" s="36">
        <v>46</v>
      </c>
      <c r="I260" s="36">
        <v>1</v>
      </c>
      <c r="J260" s="37">
        <v>42597</v>
      </c>
      <c r="K260" s="34" t="s">
        <v>34</v>
      </c>
      <c r="L260" s="34" t="s">
        <v>90</v>
      </c>
      <c r="M260" s="34" t="s">
        <v>601</v>
      </c>
      <c r="N260" s="38">
        <v>241.61</v>
      </c>
      <c r="O260" s="39" t="s">
        <v>4645</v>
      </c>
      <c r="P260" s="52" t="str">
        <f>HYPERLINK("https://www.ESV-Campus.de/"&amp;Tabelle_Komplettliste12131415[[#This Row],[ISBN]])</f>
        <v>https://www.ESV-Campus.de/978-3-503-16794-4</v>
      </c>
      <c r="Q260" s="53" t="s">
        <v>5122</v>
      </c>
      <c r="R260" s="53" t="s">
        <v>5122</v>
      </c>
    </row>
    <row r="261" spans="1:18" ht="36" x14ac:dyDescent="0.2">
      <c r="A261" s="33" t="s">
        <v>582</v>
      </c>
      <c r="B261" s="34"/>
      <c r="C261" s="33" t="s">
        <v>583</v>
      </c>
      <c r="D261" s="35" t="s">
        <v>584</v>
      </c>
      <c r="E261" s="35" t="s">
        <v>585</v>
      </c>
      <c r="F261" s="34"/>
      <c r="G261" s="34" t="s">
        <v>89</v>
      </c>
      <c r="H261" s="36">
        <v>15</v>
      </c>
      <c r="I261" s="36">
        <v>1</v>
      </c>
      <c r="J261" s="37">
        <v>40198</v>
      </c>
      <c r="K261" s="34" t="s">
        <v>34</v>
      </c>
      <c r="L261" s="34" t="s">
        <v>90</v>
      </c>
      <c r="M261" s="34" t="s">
        <v>91</v>
      </c>
      <c r="N261" s="38">
        <v>203.79</v>
      </c>
      <c r="O261" s="39" t="s">
        <v>4645</v>
      </c>
      <c r="P261" s="52" t="str">
        <f>HYPERLINK("https://www.ESV-Campus.de/"&amp;Tabelle_Komplettliste12131415[[#This Row],[ISBN]])</f>
        <v>https://www.ESV-Campus.de/978-3-503-12466-4</v>
      </c>
      <c r="Q261" s="53" t="s">
        <v>5122</v>
      </c>
      <c r="R261" s="53" t="s">
        <v>5122</v>
      </c>
    </row>
    <row r="262" spans="1:18" ht="24" x14ac:dyDescent="0.2">
      <c r="A262" s="33" t="s">
        <v>1207</v>
      </c>
      <c r="B262" s="34"/>
      <c r="C262" s="33" t="s">
        <v>1208</v>
      </c>
      <c r="D262" s="35" t="s">
        <v>1209</v>
      </c>
      <c r="E262" s="35" t="s">
        <v>1210</v>
      </c>
      <c r="F262" s="34"/>
      <c r="G262" s="34" t="s">
        <v>89</v>
      </c>
      <c r="H262" s="36">
        <v>24</v>
      </c>
      <c r="I262" s="36">
        <v>1</v>
      </c>
      <c r="J262" s="37">
        <v>41093</v>
      </c>
      <c r="K262" s="34" t="s">
        <v>34</v>
      </c>
      <c r="L262" s="34" t="s">
        <v>90</v>
      </c>
      <c r="M262" s="34" t="s">
        <v>601</v>
      </c>
      <c r="N262" s="38">
        <v>241.61</v>
      </c>
      <c r="O262" s="39" t="s">
        <v>4645</v>
      </c>
      <c r="P262" s="52" t="str">
        <f>HYPERLINK("https://www.ESV-Campus.de/"&amp;Tabelle_Komplettliste12131415[[#This Row],[ISBN]])</f>
        <v>https://www.ESV-Campus.de/978-3-503-13881-4</v>
      </c>
      <c r="Q262" s="53" t="s">
        <v>5122</v>
      </c>
      <c r="R262" s="53" t="s">
        <v>5122</v>
      </c>
    </row>
    <row r="263" spans="1:18" ht="24" x14ac:dyDescent="0.2">
      <c r="A263" s="33" t="s">
        <v>1656</v>
      </c>
      <c r="B263" s="34"/>
      <c r="C263" s="33" t="s">
        <v>1657</v>
      </c>
      <c r="D263" s="35" t="s">
        <v>1658</v>
      </c>
      <c r="E263" s="35" t="s">
        <v>1659</v>
      </c>
      <c r="F263" s="34"/>
      <c r="G263" s="34"/>
      <c r="H263" s="36"/>
      <c r="I263" s="36">
        <v>1</v>
      </c>
      <c r="J263" s="37">
        <v>41668</v>
      </c>
      <c r="K263" s="34" t="s">
        <v>34</v>
      </c>
      <c r="L263" s="34" t="s">
        <v>90</v>
      </c>
      <c r="M263" s="34" t="s">
        <v>601</v>
      </c>
      <c r="N263" s="38">
        <v>138.05000000000001</v>
      </c>
      <c r="O263" s="39" t="s">
        <v>4645</v>
      </c>
      <c r="P263" s="52" t="str">
        <f>HYPERLINK("https://www.ESV-Campus.de/"&amp;Tabelle_Komplettliste12131415[[#This Row],[ISBN]])</f>
        <v>https://www.ESV-Campus.de/978-3-503-15616-0</v>
      </c>
      <c r="Q263" s="53" t="s">
        <v>5122</v>
      </c>
      <c r="R263" s="53" t="s">
        <v>5122</v>
      </c>
    </row>
    <row r="264" spans="1:18" ht="24" x14ac:dyDescent="0.2">
      <c r="A264" s="33" t="s">
        <v>1216</v>
      </c>
      <c r="B264" s="34"/>
      <c r="C264" s="33" t="s">
        <v>1217</v>
      </c>
      <c r="D264" s="35" t="s">
        <v>1218</v>
      </c>
      <c r="E264" s="35" t="s">
        <v>1219</v>
      </c>
      <c r="F264" s="34"/>
      <c r="G264" s="34" t="s">
        <v>89</v>
      </c>
      <c r="H264" s="36">
        <v>26</v>
      </c>
      <c r="I264" s="36">
        <v>1</v>
      </c>
      <c r="J264" s="37">
        <v>41094</v>
      </c>
      <c r="K264" s="34" t="s">
        <v>34</v>
      </c>
      <c r="L264" s="34" t="s">
        <v>90</v>
      </c>
      <c r="M264" s="34" t="s">
        <v>1215</v>
      </c>
      <c r="N264" s="38">
        <v>241.61</v>
      </c>
      <c r="O264" s="39" t="s">
        <v>4645</v>
      </c>
      <c r="P264" s="52" t="str">
        <f>HYPERLINK("https://www.ESV-Campus.de/"&amp;Tabelle_Komplettliste12131415[[#This Row],[ISBN]])</f>
        <v>https://www.ESV-Campus.de/978-3-503-13885-2</v>
      </c>
      <c r="Q264" s="53" t="s">
        <v>5122</v>
      </c>
      <c r="R264" s="53" t="s">
        <v>5122</v>
      </c>
    </row>
    <row r="265" spans="1:18" ht="24" x14ac:dyDescent="0.2">
      <c r="A265" s="33" t="s">
        <v>1362</v>
      </c>
      <c r="B265" s="34"/>
      <c r="C265" s="33" t="s">
        <v>1363</v>
      </c>
      <c r="D265" s="35" t="s">
        <v>1364</v>
      </c>
      <c r="E265" s="35" t="s">
        <v>1365</v>
      </c>
      <c r="F265" s="34"/>
      <c r="G265" s="34"/>
      <c r="H265" s="36"/>
      <c r="I265" s="36">
        <v>2</v>
      </c>
      <c r="J265" s="37">
        <v>41410</v>
      </c>
      <c r="K265" s="34" t="s">
        <v>34</v>
      </c>
      <c r="L265" s="34" t="s">
        <v>90</v>
      </c>
      <c r="M265" s="34" t="s">
        <v>91</v>
      </c>
      <c r="N265" s="38">
        <v>103.53</v>
      </c>
      <c r="O265" s="39" t="s">
        <v>4645</v>
      </c>
      <c r="P265" s="52" t="str">
        <f>HYPERLINK("https://www.ESV-Campus.de/"&amp;Tabelle_Komplettliste12131415[[#This Row],[ISBN]])</f>
        <v>https://www.ESV-Campus.de/978-3-503-14457-0</v>
      </c>
      <c r="Q265" s="53" t="s">
        <v>5122</v>
      </c>
      <c r="R265" s="53" t="s">
        <v>5122</v>
      </c>
    </row>
    <row r="266" spans="1:18" ht="36" x14ac:dyDescent="0.2">
      <c r="A266" s="33" t="s">
        <v>1389</v>
      </c>
      <c r="B266" s="34"/>
      <c r="C266" s="33" t="s">
        <v>1390</v>
      </c>
      <c r="D266" s="35" t="s">
        <v>1391</v>
      </c>
      <c r="E266" s="35" t="s">
        <v>1392</v>
      </c>
      <c r="F266" s="34"/>
      <c r="G266" s="34" t="s">
        <v>89</v>
      </c>
      <c r="H266" s="36">
        <v>29</v>
      </c>
      <c r="I266" s="36">
        <v>1</v>
      </c>
      <c r="J266" s="37">
        <v>41410</v>
      </c>
      <c r="K266" s="34" t="s">
        <v>34</v>
      </c>
      <c r="L266" s="34" t="s">
        <v>90</v>
      </c>
      <c r="M266" s="34" t="s">
        <v>601</v>
      </c>
      <c r="N266" s="38">
        <v>241.61</v>
      </c>
      <c r="O266" s="39" t="s">
        <v>4645</v>
      </c>
      <c r="P266" s="52" t="str">
        <f>HYPERLINK("https://www.ESV-Campus.de/"&amp;Tabelle_Komplettliste12131415[[#This Row],[ISBN]])</f>
        <v>https://www.ESV-Campus.de/978-3-503-14492-1</v>
      </c>
      <c r="Q266" s="53" t="s">
        <v>5122</v>
      </c>
      <c r="R266" s="53" t="s">
        <v>5122</v>
      </c>
    </row>
    <row r="267" spans="1:18" ht="24" x14ac:dyDescent="0.2">
      <c r="A267" s="33" t="s">
        <v>2022</v>
      </c>
      <c r="B267" s="34"/>
      <c r="C267" s="33" t="s">
        <v>2023</v>
      </c>
      <c r="D267" s="35" t="s">
        <v>2024</v>
      </c>
      <c r="E267" s="35" t="s">
        <v>142</v>
      </c>
      <c r="F267" s="34"/>
      <c r="G267" s="34"/>
      <c r="H267" s="36"/>
      <c r="I267" s="36">
        <v>1</v>
      </c>
      <c r="J267" s="37">
        <v>42257</v>
      </c>
      <c r="K267" s="34" t="s">
        <v>34</v>
      </c>
      <c r="L267" s="34" t="s">
        <v>96</v>
      </c>
      <c r="M267" s="34" t="s">
        <v>127</v>
      </c>
      <c r="N267" s="38">
        <v>65.739999999999995</v>
      </c>
      <c r="O267" s="39" t="s">
        <v>4645</v>
      </c>
      <c r="P267" s="52" t="str">
        <f>HYPERLINK("https://www.ESV-Campus.de/"&amp;Tabelle_Komplettliste12131415[[#This Row],[ISBN]])</f>
        <v>https://www.ESV-Campus.de/978-3-503-16342-7</v>
      </c>
      <c r="Q267" s="53" t="s">
        <v>5122</v>
      </c>
      <c r="R267" s="53" t="s">
        <v>5122</v>
      </c>
    </row>
    <row r="268" spans="1:18" ht="24" x14ac:dyDescent="0.2">
      <c r="A268" s="33" t="s">
        <v>267</v>
      </c>
      <c r="B268" s="34"/>
      <c r="C268" s="33" t="s">
        <v>268</v>
      </c>
      <c r="D268" s="35" t="s">
        <v>269</v>
      </c>
      <c r="E268" s="35"/>
      <c r="F268" s="34"/>
      <c r="G268" s="34" t="s">
        <v>160</v>
      </c>
      <c r="H268" s="36">
        <v>31</v>
      </c>
      <c r="I268" s="36">
        <v>1</v>
      </c>
      <c r="J268" s="37">
        <v>40057</v>
      </c>
      <c r="K268" s="34" t="s">
        <v>34</v>
      </c>
      <c r="L268" s="34" t="s">
        <v>96</v>
      </c>
      <c r="M268" s="34" t="s">
        <v>97</v>
      </c>
      <c r="N268" s="38">
        <v>102.91</v>
      </c>
      <c r="O268" s="39" t="s">
        <v>4645</v>
      </c>
      <c r="P268" s="52" t="str">
        <f>HYPERLINK("https://www.ESV-Campus.de/"&amp;Tabelle_Komplettliste12131415[[#This Row],[ISBN]])</f>
        <v>https://www.ESV-Campus.de/978-3-503-11490-0</v>
      </c>
      <c r="Q268" s="53" t="s">
        <v>5122</v>
      </c>
      <c r="R268" s="53" t="s">
        <v>5122</v>
      </c>
    </row>
    <row r="269" spans="1:18" ht="24" x14ac:dyDescent="0.2">
      <c r="A269" s="33" t="s">
        <v>736</v>
      </c>
      <c r="B269" s="34"/>
      <c r="C269" s="33" t="s">
        <v>737</v>
      </c>
      <c r="D269" s="35" t="s">
        <v>738</v>
      </c>
      <c r="E269" s="35" t="s">
        <v>739</v>
      </c>
      <c r="F269" s="34"/>
      <c r="G269" s="34"/>
      <c r="H269" s="36"/>
      <c r="I269" s="36">
        <v>1</v>
      </c>
      <c r="J269" s="37">
        <v>40491</v>
      </c>
      <c r="K269" s="34" t="s">
        <v>34</v>
      </c>
      <c r="L269" s="34" t="s">
        <v>96</v>
      </c>
      <c r="M269" s="34" t="s">
        <v>601</v>
      </c>
      <c r="N269" s="38">
        <v>172.57</v>
      </c>
      <c r="O269" s="39" t="s">
        <v>4645</v>
      </c>
      <c r="P269" s="52" t="str">
        <f>HYPERLINK("https://www.ESV-Campus.de/"&amp;Tabelle_Komplettliste12131415[[#This Row],[ISBN]])</f>
        <v>https://www.ESV-Campus.de/978-3-503-12943-0</v>
      </c>
      <c r="Q269" s="53" t="s">
        <v>5122</v>
      </c>
      <c r="R269" s="53" t="s">
        <v>5122</v>
      </c>
    </row>
    <row r="270" spans="1:18" ht="24" x14ac:dyDescent="0.2">
      <c r="A270" s="33" t="s">
        <v>515</v>
      </c>
      <c r="B270" s="34"/>
      <c r="C270" s="33" t="s">
        <v>516</v>
      </c>
      <c r="D270" s="35" t="s">
        <v>517</v>
      </c>
      <c r="E270" s="35" t="s">
        <v>518</v>
      </c>
      <c r="F270" s="34"/>
      <c r="G270" s="34" t="s">
        <v>143</v>
      </c>
      <c r="H270" s="36">
        <v>8</v>
      </c>
      <c r="I270" s="36">
        <v>1</v>
      </c>
      <c r="J270" s="37">
        <v>40140</v>
      </c>
      <c r="K270" s="34" t="s">
        <v>34</v>
      </c>
      <c r="L270" s="34" t="s">
        <v>96</v>
      </c>
      <c r="M270" s="34" t="s">
        <v>97</v>
      </c>
      <c r="N270" s="38">
        <v>207.09</v>
      </c>
      <c r="O270" s="39" t="s">
        <v>4645</v>
      </c>
      <c r="P270" s="52" t="str">
        <f>HYPERLINK("https://www.ESV-Campus.de/"&amp;Tabelle_Komplettliste12131415[[#This Row],[ISBN]])</f>
        <v>https://www.ESV-Campus.de/978-3-503-12413-8</v>
      </c>
      <c r="Q270" s="53" t="s">
        <v>5122</v>
      </c>
      <c r="R270" s="53" t="s">
        <v>5122</v>
      </c>
    </row>
    <row r="271" spans="1:18" ht="24" x14ac:dyDescent="0.2">
      <c r="A271" s="33" t="s">
        <v>597</v>
      </c>
      <c r="B271" s="34"/>
      <c r="C271" s="33" t="s">
        <v>598</v>
      </c>
      <c r="D271" s="35" t="s">
        <v>599</v>
      </c>
      <c r="E271" s="35" t="s">
        <v>600</v>
      </c>
      <c r="F271" s="34"/>
      <c r="G271" s="34"/>
      <c r="H271" s="36"/>
      <c r="I271" s="36">
        <v>1</v>
      </c>
      <c r="J271" s="37">
        <v>40303</v>
      </c>
      <c r="K271" s="34" t="s">
        <v>34</v>
      </c>
      <c r="L271" s="34" t="s">
        <v>96</v>
      </c>
      <c r="M271" s="34" t="s">
        <v>601</v>
      </c>
      <c r="N271" s="38">
        <v>483.42</v>
      </c>
      <c r="O271" s="39" t="s">
        <v>4645</v>
      </c>
      <c r="P271" s="52" t="str">
        <f>HYPERLINK("https://www.ESV-Campus.de/"&amp;Tabelle_Komplettliste12131415[[#This Row],[ISBN]])</f>
        <v>https://www.ESV-Campus.de/978-3-503-12471-8</v>
      </c>
      <c r="Q271" s="53" t="s">
        <v>5122</v>
      </c>
      <c r="R271" s="53" t="s">
        <v>5122</v>
      </c>
    </row>
    <row r="272" spans="1:18" ht="24" x14ac:dyDescent="0.2">
      <c r="A272" s="33" t="s">
        <v>4625</v>
      </c>
      <c r="B272" s="34"/>
      <c r="C272" s="33" t="s">
        <v>4626</v>
      </c>
      <c r="D272" s="35" t="s">
        <v>4627</v>
      </c>
      <c r="E272" s="35" t="s">
        <v>1948</v>
      </c>
      <c r="F272" s="34"/>
      <c r="G272" s="34" t="s">
        <v>160</v>
      </c>
      <c r="H272" s="36">
        <v>62</v>
      </c>
      <c r="I272" s="36">
        <v>1</v>
      </c>
      <c r="J272" s="37">
        <v>45201</v>
      </c>
      <c r="K272" s="34" t="s">
        <v>34</v>
      </c>
      <c r="L272" s="34" t="s">
        <v>96</v>
      </c>
      <c r="M272" s="34" t="s">
        <v>110</v>
      </c>
      <c r="N272" s="38">
        <v>139.78</v>
      </c>
      <c r="O272" s="39" t="s">
        <v>4645</v>
      </c>
      <c r="P272" s="52" t="str">
        <f>HYPERLINK("https://www.ESV-Campus.de/"&amp;Tabelle_Komplettliste12131415[[#This Row],[ISBN]])</f>
        <v>https://www.ESV-Campus.de/978-3-503-23720-3</v>
      </c>
      <c r="Q272" s="53" t="s">
        <v>5122</v>
      </c>
      <c r="R272" s="53" t="s">
        <v>5122</v>
      </c>
    </row>
    <row r="273" spans="1:18" ht="24" x14ac:dyDescent="0.2">
      <c r="A273" s="33" t="s">
        <v>164</v>
      </c>
      <c r="B273" s="34"/>
      <c r="C273" s="33" t="s">
        <v>165</v>
      </c>
      <c r="D273" s="35" t="s">
        <v>166</v>
      </c>
      <c r="E273" s="35" t="s">
        <v>167</v>
      </c>
      <c r="F273" s="34"/>
      <c r="G273" s="34"/>
      <c r="H273" s="36"/>
      <c r="I273" s="36">
        <v>1</v>
      </c>
      <c r="J273" s="37">
        <v>40057</v>
      </c>
      <c r="K273" s="34" t="s">
        <v>34</v>
      </c>
      <c r="L273" s="34" t="s">
        <v>96</v>
      </c>
      <c r="M273" s="34" t="s">
        <v>97</v>
      </c>
      <c r="N273" s="38">
        <v>303.86</v>
      </c>
      <c r="O273" s="39" t="s">
        <v>4645</v>
      </c>
      <c r="P273" s="52" t="str">
        <f>HYPERLINK("https://www.ESV-Campus.de/"&amp;Tabelle_Komplettliste12131415[[#This Row],[ISBN]])</f>
        <v>https://www.ESV-Campus.de/978-3-503-11298-2</v>
      </c>
      <c r="Q273" s="53" t="s">
        <v>5122</v>
      </c>
      <c r="R273" s="53" t="s">
        <v>5122</v>
      </c>
    </row>
    <row r="274" spans="1:18" ht="24" x14ac:dyDescent="0.2">
      <c r="A274" s="33" t="s">
        <v>678</v>
      </c>
      <c r="B274" s="34"/>
      <c r="C274" s="33" t="s">
        <v>679</v>
      </c>
      <c r="D274" s="35" t="s">
        <v>680</v>
      </c>
      <c r="E274" s="35" t="s">
        <v>681</v>
      </c>
      <c r="F274" s="34"/>
      <c r="G274" s="34" t="s">
        <v>89</v>
      </c>
      <c r="H274" s="36">
        <v>17</v>
      </c>
      <c r="I274" s="36">
        <v>1</v>
      </c>
      <c r="J274" s="37">
        <v>40340</v>
      </c>
      <c r="K274" s="34" t="s">
        <v>34</v>
      </c>
      <c r="L274" s="34" t="s">
        <v>96</v>
      </c>
      <c r="M274" s="34" t="s">
        <v>682</v>
      </c>
      <c r="N274" s="38">
        <v>238.31</v>
      </c>
      <c r="O274" s="39" t="s">
        <v>4645</v>
      </c>
      <c r="P274" s="52" t="str">
        <f>HYPERLINK("https://www.ESV-Campus.de/"&amp;Tabelle_Komplettliste12131415[[#This Row],[ISBN]])</f>
        <v>https://www.ESV-Campus.de/978-3-503-12654-5</v>
      </c>
      <c r="Q274" s="53" t="s">
        <v>5122</v>
      </c>
      <c r="R274" s="53" t="s">
        <v>5122</v>
      </c>
    </row>
    <row r="275" spans="1:18" ht="24" x14ac:dyDescent="0.2">
      <c r="A275" s="33" t="s">
        <v>1311</v>
      </c>
      <c r="B275" s="34"/>
      <c r="C275" s="33" t="s">
        <v>1312</v>
      </c>
      <c r="D275" s="35" t="s">
        <v>1313</v>
      </c>
      <c r="E275" s="35" t="s">
        <v>522</v>
      </c>
      <c r="F275" s="34"/>
      <c r="G275" s="34"/>
      <c r="H275" s="36"/>
      <c r="I275" s="36">
        <v>1</v>
      </c>
      <c r="J275" s="37">
        <v>41467</v>
      </c>
      <c r="K275" s="34" t="s">
        <v>34</v>
      </c>
      <c r="L275" s="34" t="s">
        <v>96</v>
      </c>
      <c r="M275" s="34" t="s">
        <v>127</v>
      </c>
      <c r="N275" s="38">
        <v>103.53</v>
      </c>
      <c r="O275" s="39" t="s">
        <v>4645</v>
      </c>
      <c r="P275" s="52" t="str">
        <f>HYPERLINK("https://www.ESV-Campus.de/"&amp;Tabelle_Komplettliste12131415[[#This Row],[ISBN]])</f>
        <v>https://www.ESV-Campus.de/978-3-503-14402-0</v>
      </c>
      <c r="Q275" s="53" t="s">
        <v>5122</v>
      </c>
      <c r="R275" s="53" t="s">
        <v>5122</v>
      </c>
    </row>
    <row r="276" spans="1:18" ht="24" x14ac:dyDescent="0.2">
      <c r="A276" s="33" t="s">
        <v>733</v>
      </c>
      <c r="B276" s="34"/>
      <c r="C276" s="33" t="s">
        <v>734</v>
      </c>
      <c r="D276" s="35" t="s">
        <v>735</v>
      </c>
      <c r="E276" s="35" t="s">
        <v>142</v>
      </c>
      <c r="F276" s="34"/>
      <c r="G276" s="34" t="s">
        <v>160</v>
      </c>
      <c r="H276" s="36">
        <v>44</v>
      </c>
      <c r="I276" s="36">
        <v>1</v>
      </c>
      <c r="J276" s="37">
        <v>40436</v>
      </c>
      <c r="K276" s="34" t="s">
        <v>34</v>
      </c>
      <c r="L276" s="34" t="s">
        <v>96</v>
      </c>
      <c r="M276" s="34" t="s">
        <v>97</v>
      </c>
      <c r="N276" s="38">
        <v>86.28</v>
      </c>
      <c r="O276" s="39" t="s">
        <v>4645</v>
      </c>
      <c r="P276" s="52" t="str">
        <f>HYPERLINK("https://www.ESV-Campus.de/"&amp;Tabelle_Komplettliste12131415[[#This Row],[ISBN]])</f>
        <v>https://www.ESV-Campus.de/978-3-503-12942-3</v>
      </c>
      <c r="Q276" s="53" t="s">
        <v>5122</v>
      </c>
      <c r="R276" s="53" t="s">
        <v>5122</v>
      </c>
    </row>
    <row r="277" spans="1:18" ht="24" x14ac:dyDescent="0.2">
      <c r="A277" s="33" t="s">
        <v>507</v>
      </c>
      <c r="B277" s="34"/>
      <c r="C277" s="33" t="s">
        <v>508</v>
      </c>
      <c r="D277" s="35" t="s">
        <v>509</v>
      </c>
      <c r="E277" s="35" t="s">
        <v>122</v>
      </c>
      <c r="F277" s="34"/>
      <c r="G277" s="34"/>
      <c r="H277" s="36"/>
      <c r="I277" s="36">
        <v>1</v>
      </c>
      <c r="J277" s="37">
        <v>40147</v>
      </c>
      <c r="K277" s="34" t="s">
        <v>34</v>
      </c>
      <c r="L277" s="34" t="s">
        <v>96</v>
      </c>
      <c r="M277" s="34" t="s">
        <v>97</v>
      </c>
      <c r="N277" s="38">
        <v>103.53</v>
      </c>
      <c r="O277" s="39" t="s">
        <v>4645</v>
      </c>
      <c r="P277" s="52" t="str">
        <f>HYPERLINK("https://www.ESV-Campus.de/"&amp;Tabelle_Komplettliste12131415[[#This Row],[ISBN]])</f>
        <v>https://www.ESV-Campus.de/978-3-503-12410-7</v>
      </c>
      <c r="Q277" s="53" t="s">
        <v>5122</v>
      </c>
      <c r="R277" s="53" t="s">
        <v>5122</v>
      </c>
    </row>
    <row r="278" spans="1:18" ht="24" x14ac:dyDescent="0.2">
      <c r="A278" s="33" t="s">
        <v>1247</v>
      </c>
      <c r="B278" s="34"/>
      <c r="C278" s="33" t="s">
        <v>1248</v>
      </c>
      <c r="D278" s="35" t="s">
        <v>1249</v>
      </c>
      <c r="E278" s="35" t="s">
        <v>522</v>
      </c>
      <c r="F278" s="34"/>
      <c r="G278" s="34"/>
      <c r="H278" s="36"/>
      <c r="I278" s="36">
        <v>1</v>
      </c>
      <c r="J278" s="37">
        <v>41114</v>
      </c>
      <c r="K278" s="34" t="s">
        <v>34</v>
      </c>
      <c r="L278" s="34" t="s">
        <v>96</v>
      </c>
      <c r="M278" s="34" t="s">
        <v>79</v>
      </c>
      <c r="N278" s="38">
        <v>103.53</v>
      </c>
      <c r="O278" s="39" t="s">
        <v>4645</v>
      </c>
      <c r="P278" s="52" t="str">
        <f>HYPERLINK("https://www.ESV-Campus.de/"&amp;Tabelle_Komplettliste12131415[[#This Row],[ISBN]])</f>
        <v>https://www.ESV-Campus.de/978-3-503-14138-8</v>
      </c>
      <c r="Q278" s="53" t="s">
        <v>5122</v>
      </c>
      <c r="R278" s="53" t="s">
        <v>5122</v>
      </c>
    </row>
    <row r="279" spans="1:18" ht="24" x14ac:dyDescent="0.2">
      <c r="A279" s="33" t="s">
        <v>937</v>
      </c>
      <c r="B279" s="34"/>
      <c r="C279" s="33" t="s">
        <v>938</v>
      </c>
      <c r="D279" s="35" t="s">
        <v>939</v>
      </c>
      <c r="E279" s="35" t="s">
        <v>522</v>
      </c>
      <c r="F279" s="34"/>
      <c r="G279" s="34"/>
      <c r="H279" s="36"/>
      <c r="I279" s="36">
        <v>1</v>
      </c>
      <c r="J279" s="37">
        <v>40835</v>
      </c>
      <c r="K279" s="34" t="s">
        <v>34</v>
      </c>
      <c r="L279" s="34" t="s">
        <v>96</v>
      </c>
      <c r="M279" s="34" t="s">
        <v>36</v>
      </c>
      <c r="N279" s="38">
        <v>120.81</v>
      </c>
      <c r="O279" s="39" t="s">
        <v>4645</v>
      </c>
      <c r="P279" s="52" t="str">
        <f>HYPERLINK("https://www.ESV-Campus.de/"&amp;Tabelle_Komplettliste12131415[[#This Row],[ISBN]])</f>
        <v>https://www.ESV-Campus.de/978-3-503-13641-4</v>
      </c>
      <c r="Q279" s="53" t="s">
        <v>5122</v>
      </c>
      <c r="R279" s="53" t="s">
        <v>5122</v>
      </c>
    </row>
    <row r="280" spans="1:18" ht="24" x14ac:dyDescent="0.2">
      <c r="A280" s="33" t="s">
        <v>940</v>
      </c>
      <c r="B280" s="34"/>
      <c r="C280" s="33" t="s">
        <v>941</v>
      </c>
      <c r="D280" s="35" t="s">
        <v>942</v>
      </c>
      <c r="E280" s="35" t="s">
        <v>943</v>
      </c>
      <c r="F280" s="34"/>
      <c r="G280" s="34"/>
      <c r="H280" s="36"/>
      <c r="I280" s="36">
        <v>1</v>
      </c>
      <c r="J280" s="37">
        <v>40987</v>
      </c>
      <c r="K280" s="34" t="s">
        <v>34</v>
      </c>
      <c r="L280" s="34" t="s">
        <v>96</v>
      </c>
      <c r="M280" s="34" t="s">
        <v>601</v>
      </c>
      <c r="N280" s="38">
        <v>241.61</v>
      </c>
      <c r="O280" s="39" t="s">
        <v>4645</v>
      </c>
      <c r="P280" s="52" t="str">
        <f>HYPERLINK("https://www.ESV-Campus.de/"&amp;Tabelle_Komplettliste12131415[[#This Row],[ISBN]])</f>
        <v>https://www.ESV-Campus.de/978-3-503-13643-8</v>
      </c>
      <c r="Q280" s="53" t="s">
        <v>5122</v>
      </c>
      <c r="R280" s="53" t="s">
        <v>5122</v>
      </c>
    </row>
    <row r="281" spans="1:18" ht="24" x14ac:dyDescent="0.2">
      <c r="A281" s="33" t="s">
        <v>3586</v>
      </c>
      <c r="B281" s="34"/>
      <c r="C281" s="33" t="s">
        <v>3587</v>
      </c>
      <c r="D281" s="35" t="s">
        <v>3588</v>
      </c>
      <c r="E281" s="35" t="s">
        <v>3589</v>
      </c>
      <c r="F281" s="34"/>
      <c r="G281" s="34" t="s">
        <v>143</v>
      </c>
      <c r="H281" s="36">
        <v>10</v>
      </c>
      <c r="I281" s="36">
        <v>3</v>
      </c>
      <c r="J281" s="37">
        <v>44154</v>
      </c>
      <c r="K281" s="34" t="s">
        <v>34</v>
      </c>
      <c r="L281" s="34" t="s">
        <v>96</v>
      </c>
      <c r="M281" s="34" t="s">
        <v>110</v>
      </c>
      <c r="N281" s="38">
        <v>176.26</v>
      </c>
      <c r="O281" s="39" t="s">
        <v>4645</v>
      </c>
      <c r="P281" s="52" t="str">
        <f>HYPERLINK("https://www.ESV-Campus.de/"&amp;Tabelle_Komplettliste12131415[[#This Row],[ISBN]])</f>
        <v>https://www.ESV-Campus.de/978-3-503-19501-5</v>
      </c>
      <c r="Q281" s="53" t="s">
        <v>5122</v>
      </c>
      <c r="R281" s="53" t="s">
        <v>5122</v>
      </c>
    </row>
    <row r="282" spans="1:18" ht="24" x14ac:dyDescent="0.2">
      <c r="A282" s="33" t="s">
        <v>92</v>
      </c>
      <c r="B282" s="34"/>
      <c r="C282" s="33" t="s">
        <v>93</v>
      </c>
      <c r="D282" s="35" t="s">
        <v>94</v>
      </c>
      <c r="E282" s="35" t="s">
        <v>95</v>
      </c>
      <c r="F282" s="34"/>
      <c r="G282" s="34"/>
      <c r="H282" s="36"/>
      <c r="I282" s="36">
        <v>1</v>
      </c>
      <c r="J282" s="37">
        <v>40057</v>
      </c>
      <c r="K282" s="34" t="s">
        <v>34</v>
      </c>
      <c r="L282" s="34" t="s">
        <v>96</v>
      </c>
      <c r="M282" s="34" t="s">
        <v>97</v>
      </c>
      <c r="N282" s="38">
        <v>172.57</v>
      </c>
      <c r="O282" s="39" t="s">
        <v>4645</v>
      </c>
      <c r="P282" s="52" t="str">
        <f>HYPERLINK("https://www.ESV-Campus.de/"&amp;Tabelle_Komplettliste12131415[[#This Row],[ISBN]])</f>
        <v>https://www.ESV-Campus.de/978-3-503-11264-7</v>
      </c>
      <c r="Q282" s="53" t="s">
        <v>5122</v>
      </c>
      <c r="R282" s="53" t="s">
        <v>5122</v>
      </c>
    </row>
    <row r="283" spans="1:18" ht="24" x14ac:dyDescent="0.2">
      <c r="A283" s="33" t="s">
        <v>492</v>
      </c>
      <c r="B283" s="34"/>
      <c r="C283" s="33" t="s">
        <v>493</v>
      </c>
      <c r="D283" s="35" t="s">
        <v>494</v>
      </c>
      <c r="E283" s="35" t="s">
        <v>142</v>
      </c>
      <c r="F283" s="34"/>
      <c r="G283" s="34" t="s">
        <v>160</v>
      </c>
      <c r="H283" s="36">
        <v>42</v>
      </c>
      <c r="I283" s="36">
        <v>1</v>
      </c>
      <c r="J283" s="37">
        <v>40147</v>
      </c>
      <c r="K283" s="34" t="s">
        <v>34</v>
      </c>
      <c r="L283" s="34" t="s">
        <v>96</v>
      </c>
      <c r="M283" s="34" t="s">
        <v>97</v>
      </c>
      <c r="N283" s="38">
        <v>69.040000000000006</v>
      </c>
      <c r="O283" s="39" t="s">
        <v>4645</v>
      </c>
      <c r="P283" s="52" t="str">
        <f>HYPERLINK("https://www.ESV-Campus.de/"&amp;Tabelle_Komplettliste12131415[[#This Row],[ISBN]])</f>
        <v>https://www.ESV-Campus.de/978-3-503-12400-8</v>
      </c>
      <c r="Q283" s="53" t="s">
        <v>5122</v>
      </c>
      <c r="R283" s="53" t="s">
        <v>5122</v>
      </c>
    </row>
    <row r="284" spans="1:18" ht="24" x14ac:dyDescent="0.2">
      <c r="A284" s="33" t="s">
        <v>205</v>
      </c>
      <c r="B284" s="34"/>
      <c r="C284" s="33" t="s">
        <v>206</v>
      </c>
      <c r="D284" s="35" t="s">
        <v>207</v>
      </c>
      <c r="E284" s="35" t="s">
        <v>208</v>
      </c>
      <c r="F284" s="34"/>
      <c r="G284" s="34" t="s">
        <v>143</v>
      </c>
      <c r="H284" s="36">
        <v>1</v>
      </c>
      <c r="I284" s="36">
        <v>1</v>
      </c>
      <c r="J284" s="37">
        <v>40057</v>
      </c>
      <c r="K284" s="34" t="s">
        <v>34</v>
      </c>
      <c r="L284" s="34" t="s">
        <v>96</v>
      </c>
      <c r="M284" s="34" t="s">
        <v>97</v>
      </c>
      <c r="N284" s="38">
        <v>82.18</v>
      </c>
      <c r="O284" s="39" t="s">
        <v>4645</v>
      </c>
      <c r="P284" s="52" t="str">
        <f>HYPERLINK("https://www.ESV-Campus.de/"&amp;Tabelle_Komplettliste12131415[[#This Row],[ISBN]])</f>
        <v>https://www.ESV-Campus.de/978-3-503-11417-7</v>
      </c>
      <c r="Q284" s="53" t="s">
        <v>5122</v>
      </c>
      <c r="R284" s="53" t="s">
        <v>5122</v>
      </c>
    </row>
    <row r="285" spans="1:18" ht="24" x14ac:dyDescent="0.2">
      <c r="A285" s="33" t="s">
        <v>519</v>
      </c>
      <c r="B285" s="34"/>
      <c r="C285" s="33" t="s">
        <v>520</v>
      </c>
      <c r="D285" s="35" t="s">
        <v>521</v>
      </c>
      <c r="E285" s="35" t="s">
        <v>522</v>
      </c>
      <c r="F285" s="34"/>
      <c r="G285" s="34"/>
      <c r="H285" s="36"/>
      <c r="I285" s="36">
        <v>1</v>
      </c>
      <c r="J285" s="37">
        <v>40197</v>
      </c>
      <c r="K285" s="34" t="s">
        <v>34</v>
      </c>
      <c r="L285" s="34" t="s">
        <v>96</v>
      </c>
      <c r="M285" s="34" t="s">
        <v>97</v>
      </c>
      <c r="N285" s="38">
        <v>138.05000000000001</v>
      </c>
      <c r="O285" s="39" t="s">
        <v>4645</v>
      </c>
      <c r="P285" s="52" t="str">
        <f>HYPERLINK("https://www.ESV-Campus.de/"&amp;Tabelle_Komplettliste12131415[[#This Row],[ISBN]])</f>
        <v>https://www.ESV-Campus.de/978-3-503-12415-2</v>
      </c>
      <c r="Q285" s="53" t="s">
        <v>5122</v>
      </c>
      <c r="R285" s="53" t="s">
        <v>5122</v>
      </c>
    </row>
    <row r="286" spans="1:18" ht="24" x14ac:dyDescent="0.2">
      <c r="A286" s="33" t="s">
        <v>953</v>
      </c>
      <c r="B286" s="34"/>
      <c r="C286" s="33" t="s">
        <v>954</v>
      </c>
      <c r="D286" s="35" t="s">
        <v>955</v>
      </c>
      <c r="E286" s="35" t="s">
        <v>956</v>
      </c>
      <c r="F286" s="34"/>
      <c r="G286" s="34"/>
      <c r="H286" s="36"/>
      <c r="I286" s="36">
        <v>1</v>
      </c>
      <c r="J286" s="37">
        <v>40812</v>
      </c>
      <c r="K286" s="34" t="s">
        <v>34</v>
      </c>
      <c r="L286" s="34" t="s">
        <v>96</v>
      </c>
      <c r="M286" s="34" t="s">
        <v>127</v>
      </c>
      <c r="N286" s="38">
        <v>138.05000000000001</v>
      </c>
      <c r="O286" s="39" t="s">
        <v>4645</v>
      </c>
      <c r="P286" s="52" t="str">
        <f>HYPERLINK("https://www.ESV-Campus.de/"&amp;Tabelle_Komplettliste12131415[[#This Row],[ISBN]])</f>
        <v>https://www.ESV-Campus.de/978-3-503-13650-6</v>
      </c>
      <c r="Q286" s="53" t="s">
        <v>5122</v>
      </c>
      <c r="R286" s="53" t="s">
        <v>5122</v>
      </c>
    </row>
    <row r="287" spans="1:18" ht="24" x14ac:dyDescent="0.2">
      <c r="A287" s="33" t="s">
        <v>2790</v>
      </c>
      <c r="B287" s="34"/>
      <c r="C287" s="33" t="s">
        <v>2791</v>
      </c>
      <c r="D287" s="35" t="s">
        <v>2792</v>
      </c>
      <c r="E287" s="35" t="s">
        <v>522</v>
      </c>
      <c r="F287" s="34"/>
      <c r="G287" s="34"/>
      <c r="H287" s="36"/>
      <c r="I287" s="36">
        <v>1</v>
      </c>
      <c r="J287" s="37">
        <v>43171</v>
      </c>
      <c r="K287" s="34" t="s">
        <v>34</v>
      </c>
      <c r="L287" s="34" t="s">
        <v>96</v>
      </c>
      <c r="M287" s="34" t="s">
        <v>127</v>
      </c>
      <c r="N287" s="38">
        <v>120.81</v>
      </c>
      <c r="O287" s="39" t="s">
        <v>4645</v>
      </c>
      <c r="P287" s="52" t="str">
        <f>HYPERLINK("https://www.ESV-Campus.de/"&amp;Tabelle_Komplettliste12131415[[#This Row],[ISBN]])</f>
        <v>https://www.ESV-Campus.de/978-3-503-17732-5</v>
      </c>
      <c r="Q287" s="53" t="s">
        <v>5122</v>
      </c>
      <c r="R287" s="53" t="s">
        <v>5122</v>
      </c>
    </row>
    <row r="288" spans="1:18" ht="24" x14ac:dyDescent="0.2">
      <c r="A288" s="33" t="s">
        <v>694</v>
      </c>
      <c r="B288" s="34"/>
      <c r="C288" s="33" t="s">
        <v>695</v>
      </c>
      <c r="D288" s="35" t="s">
        <v>696</v>
      </c>
      <c r="E288" s="35" t="s">
        <v>697</v>
      </c>
      <c r="F288" s="34"/>
      <c r="G288" s="34"/>
      <c r="H288" s="36"/>
      <c r="I288" s="36">
        <v>1</v>
      </c>
      <c r="J288" s="37">
        <v>40574</v>
      </c>
      <c r="K288" s="34" t="s">
        <v>34</v>
      </c>
      <c r="L288" s="34" t="s">
        <v>96</v>
      </c>
      <c r="M288" s="34" t="s">
        <v>97</v>
      </c>
      <c r="N288" s="38">
        <v>155.33000000000001</v>
      </c>
      <c r="O288" s="39" t="s">
        <v>4645</v>
      </c>
      <c r="P288" s="52" t="str">
        <f>HYPERLINK("https://www.ESV-Campus.de/"&amp;Tabelle_Komplettliste12131415[[#This Row],[ISBN]])</f>
        <v>https://www.ESV-Campus.de/978-3-503-12699-6</v>
      </c>
      <c r="Q288" s="53" t="s">
        <v>5122</v>
      </c>
      <c r="R288" s="53" t="s">
        <v>5122</v>
      </c>
    </row>
    <row r="289" spans="1:18" ht="24" x14ac:dyDescent="0.2">
      <c r="A289" s="33" t="s">
        <v>4237</v>
      </c>
      <c r="B289" s="34"/>
      <c r="C289" s="33" t="s">
        <v>4238</v>
      </c>
      <c r="D289" s="35" t="s">
        <v>4239</v>
      </c>
      <c r="E289" s="35" t="s">
        <v>4240</v>
      </c>
      <c r="F289" s="34"/>
      <c r="G289" s="34"/>
      <c r="H289" s="36"/>
      <c r="I289" s="36">
        <v>2</v>
      </c>
      <c r="J289" s="37">
        <v>44732</v>
      </c>
      <c r="K289" s="34" t="s">
        <v>34</v>
      </c>
      <c r="L289" s="34" t="s">
        <v>96</v>
      </c>
      <c r="M289" s="34" t="s">
        <v>110</v>
      </c>
      <c r="N289" s="38">
        <v>193.54</v>
      </c>
      <c r="O289" s="39" t="s">
        <v>4645</v>
      </c>
      <c r="P289" s="52" t="str">
        <f>HYPERLINK("https://www.ESV-Campus.de/"&amp;Tabelle_Komplettliste12131415[[#This Row],[ISBN]])</f>
        <v>https://www.ESV-Campus.de/978-3-503-20963-7</v>
      </c>
      <c r="Q289" s="53" t="s">
        <v>5122</v>
      </c>
      <c r="R289" s="53" t="s">
        <v>5122</v>
      </c>
    </row>
    <row r="290" spans="1:18" ht="24" x14ac:dyDescent="0.2">
      <c r="A290" s="33" t="s">
        <v>202</v>
      </c>
      <c r="B290" s="34"/>
      <c r="C290" s="33" t="s">
        <v>203</v>
      </c>
      <c r="D290" s="35" t="s">
        <v>204</v>
      </c>
      <c r="E290" s="35"/>
      <c r="F290" s="34"/>
      <c r="G290" s="34" t="s">
        <v>160</v>
      </c>
      <c r="H290" s="36">
        <v>34</v>
      </c>
      <c r="I290" s="36">
        <v>1</v>
      </c>
      <c r="J290" s="37">
        <v>40057</v>
      </c>
      <c r="K290" s="34" t="s">
        <v>34</v>
      </c>
      <c r="L290" s="34" t="s">
        <v>96</v>
      </c>
      <c r="M290" s="34" t="s">
        <v>97</v>
      </c>
      <c r="N290" s="38">
        <v>133.32</v>
      </c>
      <c r="O290" s="39" t="s">
        <v>4645</v>
      </c>
      <c r="P290" s="52" t="str">
        <f>HYPERLINK("https://www.ESV-Campus.de/"&amp;Tabelle_Komplettliste12131415[[#This Row],[ISBN]])</f>
        <v>https://www.ESV-Campus.de/978-3-503-11415-3</v>
      </c>
      <c r="Q290" s="53" t="s">
        <v>5122</v>
      </c>
      <c r="R290" s="53" t="s">
        <v>5122</v>
      </c>
    </row>
    <row r="291" spans="1:18" ht="24" x14ac:dyDescent="0.2">
      <c r="A291" s="33" t="s">
        <v>1179</v>
      </c>
      <c r="B291" s="34"/>
      <c r="C291" s="33" t="s">
        <v>1180</v>
      </c>
      <c r="D291" s="35" t="s">
        <v>1181</v>
      </c>
      <c r="E291" s="35" t="s">
        <v>1182</v>
      </c>
      <c r="F291" s="34"/>
      <c r="G291" s="34"/>
      <c r="H291" s="36"/>
      <c r="I291" s="36">
        <v>1</v>
      </c>
      <c r="J291" s="37">
        <v>41120</v>
      </c>
      <c r="K291" s="34" t="s">
        <v>34</v>
      </c>
      <c r="L291" s="34" t="s">
        <v>96</v>
      </c>
      <c r="M291" s="34" t="s">
        <v>110</v>
      </c>
      <c r="N291" s="38">
        <v>127.56</v>
      </c>
      <c r="O291" s="39" t="s">
        <v>4645</v>
      </c>
      <c r="P291" s="52" t="str">
        <f>HYPERLINK("https://www.ESV-Campus.de/"&amp;Tabelle_Komplettliste12131415[[#This Row],[ISBN]])</f>
        <v>https://www.ESV-Campus.de/978-3-503-13848-7</v>
      </c>
      <c r="Q291" s="53" t="s">
        <v>5122</v>
      </c>
      <c r="R291" s="53" t="s">
        <v>5122</v>
      </c>
    </row>
    <row r="292" spans="1:18" ht="24" x14ac:dyDescent="0.2">
      <c r="A292" s="33" t="s">
        <v>768</v>
      </c>
      <c r="B292" s="34"/>
      <c r="C292" s="33" t="s">
        <v>769</v>
      </c>
      <c r="D292" s="35" t="s">
        <v>770</v>
      </c>
      <c r="E292" s="35" t="s">
        <v>122</v>
      </c>
      <c r="F292" s="34"/>
      <c r="G292" s="34"/>
      <c r="H292" s="36"/>
      <c r="I292" s="36">
        <v>1</v>
      </c>
      <c r="J292" s="37">
        <v>40473</v>
      </c>
      <c r="K292" s="34" t="s">
        <v>34</v>
      </c>
      <c r="L292" s="34" t="s">
        <v>96</v>
      </c>
      <c r="M292" s="34" t="s">
        <v>97</v>
      </c>
      <c r="N292" s="38">
        <v>103.53</v>
      </c>
      <c r="O292" s="39" t="s">
        <v>4645</v>
      </c>
      <c r="P292" s="52" t="str">
        <f>HYPERLINK("https://www.ESV-Campus.de/"&amp;Tabelle_Komplettliste12131415[[#This Row],[ISBN]])</f>
        <v>https://www.ESV-Campus.de/978-3-503-12977-5</v>
      </c>
      <c r="Q292" s="53" t="s">
        <v>5122</v>
      </c>
      <c r="R292" s="53" t="s">
        <v>5122</v>
      </c>
    </row>
    <row r="293" spans="1:18" ht="24" x14ac:dyDescent="0.2">
      <c r="A293" s="33" t="s">
        <v>2120</v>
      </c>
      <c r="B293" s="34"/>
      <c r="C293" s="33" t="s">
        <v>2121</v>
      </c>
      <c r="D293" s="35" t="s">
        <v>2122</v>
      </c>
      <c r="E293" s="35" t="s">
        <v>522</v>
      </c>
      <c r="F293" s="34"/>
      <c r="G293" s="34"/>
      <c r="H293" s="36"/>
      <c r="I293" s="36">
        <v>1</v>
      </c>
      <c r="J293" s="37">
        <v>42334</v>
      </c>
      <c r="K293" s="34" t="s">
        <v>34</v>
      </c>
      <c r="L293" s="34" t="s">
        <v>96</v>
      </c>
      <c r="M293" s="34" t="s">
        <v>127</v>
      </c>
      <c r="N293" s="38">
        <v>138.05000000000001</v>
      </c>
      <c r="O293" s="39" t="s">
        <v>4645</v>
      </c>
      <c r="P293" s="52" t="str">
        <f>HYPERLINK("https://www.ESV-Campus.de/"&amp;Tabelle_Komplettliste12131415[[#This Row],[ISBN]])</f>
        <v>https://www.ESV-Campus.de/978-3-503-16544-5</v>
      </c>
      <c r="Q293" s="53" t="s">
        <v>5122</v>
      </c>
      <c r="R293" s="53" t="s">
        <v>5122</v>
      </c>
    </row>
    <row r="294" spans="1:18" ht="24" x14ac:dyDescent="0.2">
      <c r="A294" s="33" t="s">
        <v>3930</v>
      </c>
      <c r="B294" s="34"/>
      <c r="C294" s="33" t="s">
        <v>3931</v>
      </c>
      <c r="D294" s="35" t="s">
        <v>3932</v>
      </c>
      <c r="E294" s="35" t="s">
        <v>3933</v>
      </c>
      <c r="F294" s="34"/>
      <c r="G294" s="34" t="s">
        <v>1466</v>
      </c>
      <c r="H294" s="36">
        <v>1</v>
      </c>
      <c r="I294" s="36">
        <v>3</v>
      </c>
      <c r="J294" s="37">
        <v>44502</v>
      </c>
      <c r="K294" s="34" t="s">
        <v>34</v>
      </c>
      <c r="L294" s="34" t="s">
        <v>96</v>
      </c>
      <c r="M294" s="34" t="s">
        <v>127</v>
      </c>
      <c r="N294" s="38">
        <v>297.22000000000003</v>
      </c>
      <c r="O294" s="39" t="s">
        <v>4645</v>
      </c>
      <c r="P294" s="52" t="str">
        <f>HYPERLINK("https://www.ESV-Campus.de/"&amp;Tabelle_Komplettliste12131415[[#This Row],[ISBN]])</f>
        <v>https://www.ESV-Campus.de/978-3-503-20089-4</v>
      </c>
      <c r="Q294" s="53" t="s">
        <v>5122</v>
      </c>
      <c r="R294" s="53" t="s">
        <v>5122</v>
      </c>
    </row>
    <row r="295" spans="1:18" ht="36" x14ac:dyDescent="0.2">
      <c r="A295" s="33" t="s">
        <v>1191</v>
      </c>
      <c r="B295" s="34"/>
      <c r="C295" s="33" t="s">
        <v>1192</v>
      </c>
      <c r="D295" s="35" t="s">
        <v>1193</v>
      </c>
      <c r="E295" s="35" t="s">
        <v>142</v>
      </c>
      <c r="F295" s="34"/>
      <c r="G295" s="34" t="s">
        <v>160</v>
      </c>
      <c r="H295" s="36">
        <v>32</v>
      </c>
      <c r="I295" s="36">
        <v>3</v>
      </c>
      <c r="J295" s="37">
        <v>41115</v>
      </c>
      <c r="K295" s="34" t="s">
        <v>34</v>
      </c>
      <c r="L295" s="34" t="s">
        <v>96</v>
      </c>
      <c r="M295" s="34" t="s">
        <v>127</v>
      </c>
      <c r="N295" s="38">
        <v>207.09</v>
      </c>
      <c r="O295" s="39" t="s">
        <v>4645</v>
      </c>
      <c r="P295" s="52" t="str">
        <f>HYPERLINK("https://www.ESV-Campus.de/"&amp;Tabelle_Komplettliste12131415[[#This Row],[ISBN]])</f>
        <v>https://www.ESV-Campus.de/978-3-503-13863-0</v>
      </c>
      <c r="Q295" s="53" t="s">
        <v>5122</v>
      </c>
      <c r="R295" s="53" t="s">
        <v>5122</v>
      </c>
    </row>
    <row r="296" spans="1:18" ht="24" x14ac:dyDescent="0.2">
      <c r="A296" s="33" t="s">
        <v>187</v>
      </c>
      <c r="B296" s="34"/>
      <c r="C296" s="33" t="s">
        <v>188</v>
      </c>
      <c r="D296" s="35" t="s">
        <v>189</v>
      </c>
      <c r="E296" s="35" t="s">
        <v>190</v>
      </c>
      <c r="F296" s="34"/>
      <c r="G296" s="34"/>
      <c r="H296" s="36"/>
      <c r="I296" s="36">
        <v>1</v>
      </c>
      <c r="J296" s="37">
        <v>40057</v>
      </c>
      <c r="K296" s="34" t="s">
        <v>34</v>
      </c>
      <c r="L296" s="34" t="s">
        <v>96</v>
      </c>
      <c r="M296" s="34" t="s">
        <v>79</v>
      </c>
      <c r="N296" s="38">
        <v>238.31</v>
      </c>
      <c r="O296" s="39" t="s">
        <v>4645</v>
      </c>
      <c r="P296" s="52" t="str">
        <f>HYPERLINK("https://www.ESV-Campus.de/"&amp;Tabelle_Komplettliste12131415[[#This Row],[ISBN]])</f>
        <v>https://www.ESV-Campus.de/978-3-503-11410-8</v>
      </c>
      <c r="Q296" s="53" t="s">
        <v>5122</v>
      </c>
      <c r="R296" s="53" t="s">
        <v>5122</v>
      </c>
    </row>
    <row r="297" spans="1:18" ht="24" x14ac:dyDescent="0.2">
      <c r="A297" s="33" t="s">
        <v>3304</v>
      </c>
      <c r="B297" s="34"/>
      <c r="C297" s="33" t="s">
        <v>3305</v>
      </c>
      <c r="D297" s="35" t="s">
        <v>3306</v>
      </c>
      <c r="E297" s="35" t="s">
        <v>3307</v>
      </c>
      <c r="F297" s="34"/>
      <c r="G297" s="34"/>
      <c r="H297" s="36"/>
      <c r="I297" s="36">
        <v>1</v>
      </c>
      <c r="J297" s="37">
        <v>43818</v>
      </c>
      <c r="K297" s="34" t="s">
        <v>34</v>
      </c>
      <c r="L297" s="34" t="s">
        <v>96</v>
      </c>
      <c r="M297" s="34" t="s">
        <v>110</v>
      </c>
      <c r="N297" s="38">
        <v>105.22</v>
      </c>
      <c r="O297" s="39" t="s">
        <v>4645</v>
      </c>
      <c r="P297" s="52" t="str">
        <f>HYPERLINK("https://www.ESV-Campus.de/"&amp;Tabelle_Komplettliste12131415[[#This Row],[ISBN]])</f>
        <v>https://www.ESV-Campus.de/978-3-503-18882-6</v>
      </c>
      <c r="Q297" s="53" t="s">
        <v>5122</v>
      </c>
      <c r="R297" s="53" t="s">
        <v>5122</v>
      </c>
    </row>
    <row r="298" spans="1:18" ht="24" x14ac:dyDescent="0.2">
      <c r="A298" s="33" t="s">
        <v>668</v>
      </c>
      <c r="B298" s="34"/>
      <c r="C298" s="33" t="s">
        <v>669</v>
      </c>
      <c r="D298" s="35" t="s">
        <v>670</v>
      </c>
      <c r="E298" s="35" t="s">
        <v>671</v>
      </c>
      <c r="F298" s="34"/>
      <c r="G298" s="34"/>
      <c r="H298" s="36"/>
      <c r="I298" s="36">
        <v>1</v>
      </c>
      <c r="J298" s="37">
        <v>40340</v>
      </c>
      <c r="K298" s="34" t="s">
        <v>34</v>
      </c>
      <c r="L298" s="34" t="s">
        <v>96</v>
      </c>
      <c r="M298" s="34" t="s">
        <v>97</v>
      </c>
      <c r="N298" s="38">
        <v>103.53</v>
      </c>
      <c r="O298" s="39" t="s">
        <v>4645</v>
      </c>
      <c r="P298" s="52" t="str">
        <f>HYPERLINK("https://www.ESV-Campus.de/"&amp;Tabelle_Komplettliste12131415[[#This Row],[ISBN]])</f>
        <v>https://www.ESV-Campus.de/978-3-503-12652-1</v>
      </c>
      <c r="Q298" s="53" t="s">
        <v>5122</v>
      </c>
      <c r="R298" s="53" t="s">
        <v>5122</v>
      </c>
    </row>
    <row r="299" spans="1:18" ht="24" x14ac:dyDescent="0.2">
      <c r="A299" s="33" t="s">
        <v>139</v>
      </c>
      <c r="B299" s="34"/>
      <c r="C299" s="33" t="s">
        <v>140</v>
      </c>
      <c r="D299" s="35" t="s">
        <v>141</v>
      </c>
      <c r="E299" s="35" t="s">
        <v>142</v>
      </c>
      <c r="F299" s="34"/>
      <c r="G299" s="34" t="s">
        <v>143</v>
      </c>
      <c r="H299" s="36">
        <v>7</v>
      </c>
      <c r="I299" s="36">
        <v>1</v>
      </c>
      <c r="J299" s="37">
        <v>40057</v>
      </c>
      <c r="K299" s="34" t="s">
        <v>34</v>
      </c>
      <c r="L299" s="34" t="s">
        <v>96</v>
      </c>
      <c r="M299" s="34" t="s">
        <v>97</v>
      </c>
      <c r="N299" s="38">
        <v>203.79</v>
      </c>
      <c r="O299" s="39" t="s">
        <v>4645</v>
      </c>
      <c r="P299" s="52" t="str">
        <f>HYPERLINK("https://www.ESV-Campus.de/"&amp;Tabelle_Komplettliste12131415[[#This Row],[ISBN]])</f>
        <v>https://www.ESV-Campus.de/978-3-503-11280-7</v>
      </c>
      <c r="Q299" s="53" t="s">
        <v>5122</v>
      </c>
      <c r="R299" s="53" t="s">
        <v>5122</v>
      </c>
    </row>
    <row r="300" spans="1:18" ht="24" x14ac:dyDescent="0.2">
      <c r="A300" s="33" t="s">
        <v>1981</v>
      </c>
      <c r="B300" s="34"/>
      <c r="C300" s="33" t="s">
        <v>1982</v>
      </c>
      <c r="D300" s="35" t="s">
        <v>1983</v>
      </c>
      <c r="E300" s="35" t="s">
        <v>1984</v>
      </c>
      <c r="F300" s="34"/>
      <c r="G300" s="34"/>
      <c r="H300" s="36"/>
      <c r="I300" s="36">
        <v>2</v>
      </c>
      <c r="J300" s="37">
        <v>42212</v>
      </c>
      <c r="K300" s="34" t="s">
        <v>34</v>
      </c>
      <c r="L300" s="34" t="s">
        <v>96</v>
      </c>
      <c r="M300" s="34" t="s">
        <v>1336</v>
      </c>
      <c r="N300" s="38">
        <v>138.05000000000001</v>
      </c>
      <c r="O300" s="39" t="s">
        <v>4645</v>
      </c>
      <c r="P300" s="52" t="str">
        <f>HYPERLINK("https://www.ESV-Campus.de/"&amp;Tabelle_Komplettliste12131415[[#This Row],[ISBN]])</f>
        <v>https://www.ESV-Campus.de/978-3-503-16304-5</v>
      </c>
      <c r="Q300" s="53" t="s">
        <v>5122</v>
      </c>
      <c r="R300" s="53" t="s">
        <v>5122</v>
      </c>
    </row>
    <row r="301" spans="1:18" ht="24" x14ac:dyDescent="0.2">
      <c r="A301" s="33" t="s">
        <v>288</v>
      </c>
      <c r="B301" s="34"/>
      <c r="C301" s="33" t="s">
        <v>289</v>
      </c>
      <c r="D301" s="35" t="s">
        <v>290</v>
      </c>
      <c r="E301" s="35" t="s">
        <v>291</v>
      </c>
      <c r="F301" s="34"/>
      <c r="G301" s="34"/>
      <c r="H301" s="36"/>
      <c r="I301" s="36">
        <v>2</v>
      </c>
      <c r="J301" s="37">
        <v>40057</v>
      </c>
      <c r="K301" s="34" t="s">
        <v>34</v>
      </c>
      <c r="L301" s="34" t="s">
        <v>96</v>
      </c>
      <c r="M301" s="34" t="s">
        <v>97</v>
      </c>
      <c r="N301" s="38">
        <v>134.78</v>
      </c>
      <c r="O301" s="39" t="s">
        <v>4645</v>
      </c>
      <c r="P301" s="52" t="str">
        <f>HYPERLINK("https://www.ESV-Campus.de/"&amp;Tabelle_Komplettliste12131415[[#This Row],[ISBN]])</f>
        <v>https://www.ESV-Campus.de/978-3-503-11610-2</v>
      </c>
      <c r="Q301" s="53" t="s">
        <v>5122</v>
      </c>
      <c r="R301" s="53" t="s">
        <v>5122</v>
      </c>
    </row>
    <row r="302" spans="1:18" ht="24" x14ac:dyDescent="0.2">
      <c r="A302" s="33" t="s">
        <v>3378</v>
      </c>
      <c r="B302" s="34"/>
      <c r="C302" s="33" t="s">
        <v>3379</v>
      </c>
      <c r="D302" s="35" t="s">
        <v>3380</v>
      </c>
      <c r="E302" s="35" t="s">
        <v>3381</v>
      </c>
      <c r="F302" s="34"/>
      <c r="G302" s="34"/>
      <c r="H302" s="36"/>
      <c r="I302" s="36">
        <v>2</v>
      </c>
      <c r="J302" s="37">
        <v>43878</v>
      </c>
      <c r="K302" s="34" t="s">
        <v>34</v>
      </c>
      <c r="L302" s="34" t="s">
        <v>96</v>
      </c>
      <c r="M302" s="34" t="s">
        <v>127</v>
      </c>
      <c r="N302" s="38">
        <v>157.06</v>
      </c>
      <c r="O302" s="39" t="s">
        <v>4645</v>
      </c>
      <c r="P302" s="52" t="str">
        <f>HYPERLINK("https://www.ESV-Campus.de/"&amp;Tabelle_Komplettliste12131415[[#This Row],[ISBN]])</f>
        <v>https://www.ESV-Campus.de/978-3-503-19125-3</v>
      </c>
      <c r="Q302" s="53" t="s">
        <v>5122</v>
      </c>
      <c r="R302" s="53" t="s">
        <v>5122</v>
      </c>
    </row>
    <row r="303" spans="1:18" ht="24" x14ac:dyDescent="0.2">
      <c r="A303" s="33" t="s">
        <v>698</v>
      </c>
      <c r="B303" s="34"/>
      <c r="C303" s="33" t="s">
        <v>699</v>
      </c>
      <c r="D303" s="35" t="s">
        <v>700</v>
      </c>
      <c r="E303" s="35" t="s">
        <v>701</v>
      </c>
      <c r="F303" s="34"/>
      <c r="G303" s="34"/>
      <c r="H303" s="36"/>
      <c r="I303" s="36">
        <v>1</v>
      </c>
      <c r="J303" s="37">
        <v>40414</v>
      </c>
      <c r="K303" s="34" t="s">
        <v>34</v>
      </c>
      <c r="L303" s="34" t="s">
        <v>96</v>
      </c>
      <c r="M303" s="34" t="s">
        <v>97</v>
      </c>
      <c r="N303" s="38">
        <v>86.28</v>
      </c>
      <c r="O303" s="39" t="s">
        <v>4645</v>
      </c>
      <c r="P303" s="52" t="str">
        <f>HYPERLINK("https://www.ESV-Campus.de/"&amp;Tabelle_Komplettliste12131415[[#This Row],[ISBN]])</f>
        <v>https://www.ESV-Campus.de/978-3-503-12900-3</v>
      </c>
      <c r="Q303" s="53" t="s">
        <v>5122</v>
      </c>
      <c r="R303" s="53" t="s">
        <v>5122</v>
      </c>
    </row>
    <row r="304" spans="1:18" ht="24" x14ac:dyDescent="0.2">
      <c r="A304" s="33" t="s">
        <v>730</v>
      </c>
      <c r="B304" s="34"/>
      <c r="C304" s="33" t="s">
        <v>731</v>
      </c>
      <c r="D304" s="35" t="s">
        <v>732</v>
      </c>
      <c r="E304" s="35" t="s">
        <v>142</v>
      </c>
      <c r="F304" s="34"/>
      <c r="G304" s="34" t="s">
        <v>160</v>
      </c>
      <c r="H304" s="36">
        <v>45</v>
      </c>
      <c r="I304" s="36">
        <v>1</v>
      </c>
      <c r="J304" s="37">
        <v>40469</v>
      </c>
      <c r="K304" s="34" t="s">
        <v>34</v>
      </c>
      <c r="L304" s="34" t="s">
        <v>96</v>
      </c>
      <c r="M304" s="34" t="s">
        <v>97</v>
      </c>
      <c r="N304" s="38">
        <v>120.81</v>
      </c>
      <c r="O304" s="39" t="s">
        <v>4645</v>
      </c>
      <c r="P304" s="52" t="str">
        <f>HYPERLINK("https://www.ESV-Campus.de/"&amp;Tabelle_Komplettliste12131415[[#This Row],[ISBN]])</f>
        <v>https://www.ESV-Campus.de/978-3-503-12941-6</v>
      </c>
      <c r="Q304" s="53" t="s">
        <v>5122</v>
      </c>
      <c r="R304" s="53" t="s">
        <v>5122</v>
      </c>
    </row>
    <row r="305" spans="1:18" ht="24" x14ac:dyDescent="0.2">
      <c r="A305" s="33" t="s">
        <v>1462</v>
      </c>
      <c r="B305" s="34"/>
      <c r="C305" s="33" t="s">
        <v>1463</v>
      </c>
      <c r="D305" s="35" t="s">
        <v>1464</v>
      </c>
      <c r="E305" s="35" t="s">
        <v>1465</v>
      </c>
      <c r="F305" s="34"/>
      <c r="G305" s="34" t="s">
        <v>1466</v>
      </c>
      <c r="H305" s="36">
        <v>2</v>
      </c>
      <c r="I305" s="36">
        <v>1</v>
      </c>
      <c r="J305" s="37">
        <v>42145</v>
      </c>
      <c r="K305" s="34" t="s">
        <v>34</v>
      </c>
      <c r="L305" s="34" t="s">
        <v>96</v>
      </c>
      <c r="M305" s="34" t="s">
        <v>127</v>
      </c>
      <c r="N305" s="38">
        <v>345.14</v>
      </c>
      <c r="O305" s="39" t="s">
        <v>4645</v>
      </c>
      <c r="P305" s="52" t="str">
        <f>HYPERLINK("https://www.ESV-Campus.de/"&amp;Tabelle_Komplettliste12131415[[#This Row],[ISBN]])</f>
        <v>https://www.ESV-Campus.de/978-3-503-15467-8</v>
      </c>
      <c r="Q305" s="53" t="s">
        <v>5122</v>
      </c>
      <c r="R305" s="53" t="s">
        <v>5122</v>
      </c>
    </row>
    <row r="306" spans="1:18" ht="24" x14ac:dyDescent="0.2">
      <c r="A306" s="33" t="s">
        <v>983</v>
      </c>
      <c r="B306" s="34"/>
      <c r="C306" s="33" t="s">
        <v>984</v>
      </c>
      <c r="D306" s="35" t="s">
        <v>985</v>
      </c>
      <c r="E306" s="35" t="s">
        <v>986</v>
      </c>
      <c r="F306" s="34"/>
      <c r="G306" s="34"/>
      <c r="H306" s="36"/>
      <c r="I306" s="36">
        <v>1</v>
      </c>
      <c r="J306" s="37">
        <v>40938</v>
      </c>
      <c r="K306" s="34" t="s">
        <v>34</v>
      </c>
      <c r="L306" s="34" t="s">
        <v>96</v>
      </c>
      <c r="M306" s="34" t="s">
        <v>79</v>
      </c>
      <c r="N306" s="38">
        <v>310.62</v>
      </c>
      <c r="O306" s="39" t="s">
        <v>4645</v>
      </c>
      <c r="P306" s="52" t="str">
        <f>HYPERLINK("https://www.ESV-Campus.de/"&amp;Tabelle_Komplettliste12131415[[#This Row],[ISBN]])</f>
        <v>https://www.ESV-Campus.de/978-3-503-13687-2</v>
      </c>
      <c r="Q306" s="53" t="s">
        <v>5122</v>
      </c>
      <c r="R306" s="53" t="s">
        <v>5122</v>
      </c>
    </row>
    <row r="307" spans="1:18" ht="24" x14ac:dyDescent="0.2">
      <c r="A307" s="33" t="s">
        <v>2734</v>
      </c>
      <c r="B307" s="34"/>
      <c r="C307" s="33" t="s">
        <v>2735</v>
      </c>
      <c r="D307" s="35" t="s">
        <v>2736</v>
      </c>
      <c r="E307" s="35" t="s">
        <v>2737</v>
      </c>
      <c r="F307" s="34"/>
      <c r="G307" s="34"/>
      <c r="H307" s="36"/>
      <c r="I307" s="36">
        <v>1</v>
      </c>
      <c r="J307" s="37">
        <v>43207</v>
      </c>
      <c r="K307" s="34" t="s">
        <v>34</v>
      </c>
      <c r="L307" s="34" t="s">
        <v>96</v>
      </c>
      <c r="M307" s="34" t="s">
        <v>79</v>
      </c>
      <c r="N307" s="38">
        <v>189.81</v>
      </c>
      <c r="O307" s="39" t="s">
        <v>4645</v>
      </c>
      <c r="P307" s="52" t="str">
        <f>HYPERLINK("https://www.ESV-Campus.de/"&amp;Tabelle_Komplettliste12131415[[#This Row],[ISBN]])</f>
        <v>https://www.ESV-Campus.de/978-3-503-17683-0</v>
      </c>
      <c r="Q307" s="53" t="s">
        <v>5122</v>
      </c>
      <c r="R307" s="53" t="s">
        <v>5122</v>
      </c>
    </row>
    <row r="308" spans="1:18" ht="24" x14ac:dyDescent="0.2">
      <c r="A308" s="33" t="s">
        <v>1795</v>
      </c>
      <c r="B308" s="34"/>
      <c r="C308" s="33" t="s">
        <v>1796</v>
      </c>
      <c r="D308" s="35" t="s">
        <v>1797</v>
      </c>
      <c r="E308" s="35" t="s">
        <v>522</v>
      </c>
      <c r="F308" s="34"/>
      <c r="G308" s="34"/>
      <c r="H308" s="36"/>
      <c r="I308" s="36">
        <v>1</v>
      </c>
      <c r="J308" s="37">
        <v>42072</v>
      </c>
      <c r="K308" s="34" t="s">
        <v>34</v>
      </c>
      <c r="L308" s="34" t="s">
        <v>96</v>
      </c>
      <c r="M308" s="34" t="s">
        <v>36</v>
      </c>
      <c r="N308" s="38">
        <v>120.81</v>
      </c>
      <c r="O308" s="39" t="s">
        <v>4645</v>
      </c>
      <c r="P308" s="52" t="str">
        <f>HYPERLINK("https://www.ESV-Campus.de/"&amp;Tabelle_Komplettliste12131415[[#This Row],[ISBN]])</f>
        <v>https://www.ESV-Campus.de/978-3-503-15737-2</v>
      </c>
      <c r="Q308" s="53" t="s">
        <v>5122</v>
      </c>
      <c r="R308" s="53" t="s">
        <v>5122</v>
      </c>
    </row>
    <row r="309" spans="1:18" ht="24" x14ac:dyDescent="0.2">
      <c r="A309" s="33" t="s">
        <v>1876</v>
      </c>
      <c r="B309" s="34"/>
      <c r="C309" s="33" t="s">
        <v>1877</v>
      </c>
      <c r="D309" s="35" t="s">
        <v>1878</v>
      </c>
      <c r="E309" s="35" t="s">
        <v>142</v>
      </c>
      <c r="F309" s="34"/>
      <c r="G309" s="34" t="s">
        <v>160</v>
      </c>
      <c r="H309" s="36">
        <v>54</v>
      </c>
      <c r="I309" s="36">
        <v>1</v>
      </c>
      <c r="J309" s="37">
        <v>42093</v>
      </c>
      <c r="K309" s="34" t="s">
        <v>34</v>
      </c>
      <c r="L309" s="34" t="s">
        <v>96</v>
      </c>
      <c r="M309" s="34" t="s">
        <v>127</v>
      </c>
      <c r="N309" s="38">
        <v>86.28</v>
      </c>
      <c r="O309" s="39" t="s">
        <v>4645</v>
      </c>
      <c r="P309" s="52" t="str">
        <f>HYPERLINK("https://www.ESV-Campus.de/"&amp;Tabelle_Komplettliste12131415[[#This Row],[ISBN]])</f>
        <v>https://www.ESV-Campus.de/978-3-503-15825-6</v>
      </c>
      <c r="Q309" s="53" t="s">
        <v>5122</v>
      </c>
      <c r="R309" s="53" t="s">
        <v>5122</v>
      </c>
    </row>
    <row r="310" spans="1:18" ht="24" x14ac:dyDescent="0.2">
      <c r="A310" s="33" t="s">
        <v>1743</v>
      </c>
      <c r="B310" s="34"/>
      <c r="C310" s="33" t="s">
        <v>1744</v>
      </c>
      <c r="D310" s="35" t="s">
        <v>1745</v>
      </c>
      <c r="E310" s="35" t="s">
        <v>1746</v>
      </c>
      <c r="F310" s="34"/>
      <c r="G310" s="34"/>
      <c r="H310" s="36"/>
      <c r="I310" s="36">
        <v>2</v>
      </c>
      <c r="J310" s="37">
        <v>41801</v>
      </c>
      <c r="K310" s="34" t="s">
        <v>34</v>
      </c>
      <c r="L310" s="34" t="s">
        <v>96</v>
      </c>
      <c r="M310" s="34" t="s">
        <v>991</v>
      </c>
      <c r="N310" s="38">
        <v>276.10000000000002</v>
      </c>
      <c r="O310" s="39" t="s">
        <v>4645</v>
      </c>
      <c r="P310" s="52" t="str">
        <f>HYPERLINK("https://www.ESV-Campus.de/"&amp;Tabelle_Komplettliste12131415[[#This Row],[ISBN]])</f>
        <v>https://www.ESV-Campus.de/978-3-503-15706-8</v>
      </c>
      <c r="Q310" s="53" t="s">
        <v>5122</v>
      </c>
      <c r="R310" s="53" t="s">
        <v>5122</v>
      </c>
    </row>
    <row r="311" spans="1:18" ht="24" x14ac:dyDescent="0.2">
      <c r="A311" s="33" t="s">
        <v>2029</v>
      </c>
      <c r="B311" s="34"/>
      <c r="C311" s="33" t="s">
        <v>2030</v>
      </c>
      <c r="D311" s="35" t="s">
        <v>2031</v>
      </c>
      <c r="E311" s="35" t="s">
        <v>142</v>
      </c>
      <c r="F311" s="34"/>
      <c r="G311" s="34" t="s">
        <v>160</v>
      </c>
      <c r="H311" s="36">
        <v>57</v>
      </c>
      <c r="I311" s="36">
        <v>1</v>
      </c>
      <c r="J311" s="37">
        <v>42247</v>
      </c>
      <c r="K311" s="34" t="s">
        <v>34</v>
      </c>
      <c r="L311" s="34" t="s">
        <v>96</v>
      </c>
      <c r="M311" s="34" t="s">
        <v>127</v>
      </c>
      <c r="N311" s="38">
        <v>86.28</v>
      </c>
      <c r="O311" s="39" t="s">
        <v>4645</v>
      </c>
      <c r="P311" s="52" t="str">
        <f>HYPERLINK("https://www.ESV-Campus.de/"&amp;Tabelle_Komplettliste12131415[[#This Row],[ISBN]])</f>
        <v>https://www.ESV-Campus.de/978-3-503-16346-5</v>
      </c>
      <c r="Q311" s="53" t="s">
        <v>5122</v>
      </c>
      <c r="R311" s="53" t="s">
        <v>5122</v>
      </c>
    </row>
    <row r="312" spans="1:18" ht="24" x14ac:dyDescent="0.2">
      <c r="A312" s="33" t="s">
        <v>1498</v>
      </c>
      <c r="B312" s="34"/>
      <c r="C312" s="33" t="s">
        <v>1499</v>
      </c>
      <c r="D312" s="35" t="s">
        <v>1500</v>
      </c>
      <c r="E312" s="35" t="s">
        <v>142</v>
      </c>
      <c r="F312" s="34"/>
      <c r="G312" s="34" t="s">
        <v>160</v>
      </c>
      <c r="H312" s="36">
        <v>52</v>
      </c>
      <c r="I312" s="36">
        <v>1</v>
      </c>
      <c r="J312" s="37">
        <v>41844</v>
      </c>
      <c r="K312" s="34" t="s">
        <v>34</v>
      </c>
      <c r="L312" s="34" t="s">
        <v>96</v>
      </c>
      <c r="M312" s="34" t="s">
        <v>127</v>
      </c>
      <c r="N312" s="38">
        <v>86.28</v>
      </c>
      <c r="O312" s="39" t="s">
        <v>4645</v>
      </c>
      <c r="P312" s="52" t="str">
        <f>HYPERLINK("https://www.ESV-Campus.de/"&amp;Tabelle_Komplettliste12131415[[#This Row],[ISBN]])</f>
        <v>https://www.ESV-Campus.de/978-3-503-15497-5</v>
      </c>
      <c r="Q312" s="53" t="s">
        <v>5122</v>
      </c>
      <c r="R312" s="53" t="s">
        <v>5122</v>
      </c>
    </row>
    <row r="313" spans="1:18" ht="24" x14ac:dyDescent="0.2">
      <c r="A313" s="33" t="s">
        <v>156</v>
      </c>
      <c r="B313" s="34"/>
      <c r="C313" s="33" t="s">
        <v>157</v>
      </c>
      <c r="D313" s="35" t="s">
        <v>158</v>
      </c>
      <c r="E313" s="35" t="s">
        <v>159</v>
      </c>
      <c r="F313" s="34"/>
      <c r="G313" s="34" t="s">
        <v>160</v>
      </c>
      <c r="H313" s="36">
        <v>26</v>
      </c>
      <c r="I313" s="36">
        <v>2</v>
      </c>
      <c r="J313" s="37">
        <v>40057</v>
      </c>
      <c r="K313" s="34" t="s">
        <v>34</v>
      </c>
      <c r="L313" s="34" t="s">
        <v>96</v>
      </c>
      <c r="M313" s="34" t="s">
        <v>97</v>
      </c>
      <c r="N313" s="38">
        <v>172.57</v>
      </c>
      <c r="O313" s="39" t="s">
        <v>4645</v>
      </c>
      <c r="P313" s="52" t="str">
        <f>HYPERLINK("https://www.ESV-Campus.de/"&amp;Tabelle_Komplettliste12131415[[#This Row],[ISBN]])</f>
        <v>https://www.ESV-Campus.de/978-3-503-11292-0</v>
      </c>
      <c r="Q313" s="53" t="s">
        <v>5122</v>
      </c>
      <c r="R313" s="53" t="s">
        <v>5122</v>
      </c>
    </row>
    <row r="314" spans="1:18" ht="24" x14ac:dyDescent="0.2">
      <c r="A314" s="33" t="s">
        <v>2625</v>
      </c>
      <c r="B314" s="34"/>
      <c r="C314" s="33" t="s">
        <v>2626</v>
      </c>
      <c r="D314" s="35" t="s">
        <v>2627</v>
      </c>
      <c r="E314" s="35" t="s">
        <v>142</v>
      </c>
      <c r="F314" s="34"/>
      <c r="G314" s="34" t="s">
        <v>160</v>
      </c>
      <c r="H314" s="36">
        <v>23</v>
      </c>
      <c r="I314" s="36">
        <v>5</v>
      </c>
      <c r="J314" s="37">
        <v>43076</v>
      </c>
      <c r="K314" s="34" t="s">
        <v>34</v>
      </c>
      <c r="L314" s="34" t="s">
        <v>96</v>
      </c>
      <c r="M314" s="34" t="s">
        <v>1285</v>
      </c>
      <c r="N314" s="38">
        <v>155.33000000000001</v>
      </c>
      <c r="O314" s="39" t="s">
        <v>4645</v>
      </c>
      <c r="P314" s="52" t="str">
        <f>HYPERLINK("https://www.ESV-Campus.de/"&amp;Tabelle_Komplettliste12131415[[#This Row],[ISBN]])</f>
        <v>https://www.ESV-Campus.de/978-3-503-17457-7</v>
      </c>
      <c r="Q314" s="53" t="s">
        <v>5122</v>
      </c>
      <c r="R314" s="53" t="s">
        <v>5122</v>
      </c>
    </row>
    <row r="315" spans="1:18" ht="24" x14ac:dyDescent="0.2">
      <c r="A315" s="33" t="s">
        <v>4189</v>
      </c>
      <c r="B315" s="34"/>
      <c r="C315" s="33" t="s">
        <v>4190</v>
      </c>
      <c r="D315" s="35" t="s">
        <v>4191</v>
      </c>
      <c r="E315" s="35" t="s">
        <v>4192</v>
      </c>
      <c r="F315" s="34"/>
      <c r="G315" s="34" t="s">
        <v>143</v>
      </c>
      <c r="H315" s="36">
        <v>11</v>
      </c>
      <c r="I315" s="36">
        <v>1</v>
      </c>
      <c r="J315" s="37">
        <v>44652</v>
      </c>
      <c r="K315" s="34" t="s">
        <v>34</v>
      </c>
      <c r="L315" s="34" t="s">
        <v>96</v>
      </c>
      <c r="M315" s="34" t="s">
        <v>110</v>
      </c>
      <c r="N315" s="38">
        <v>157.06</v>
      </c>
      <c r="O315" s="39" t="s">
        <v>4645</v>
      </c>
      <c r="P315" s="52" t="str">
        <f>HYPERLINK("https://www.ESV-Campus.de/"&amp;Tabelle_Komplettliste12131415[[#This Row],[ISBN]])</f>
        <v>https://www.ESV-Campus.de/978-3-503-20927-9</v>
      </c>
      <c r="Q315" s="53" t="s">
        <v>5122</v>
      </c>
      <c r="R315" s="53" t="s">
        <v>5122</v>
      </c>
    </row>
    <row r="316" spans="1:18" ht="36" x14ac:dyDescent="0.2">
      <c r="A316" s="33" t="s">
        <v>495</v>
      </c>
      <c r="B316" s="34"/>
      <c r="C316" s="33" t="s">
        <v>496</v>
      </c>
      <c r="D316" s="35" t="s">
        <v>497</v>
      </c>
      <c r="E316" s="35" t="s">
        <v>498</v>
      </c>
      <c r="F316" s="34"/>
      <c r="G316" s="34" t="s">
        <v>160</v>
      </c>
      <c r="H316" s="36">
        <v>40</v>
      </c>
      <c r="I316" s="36">
        <v>1</v>
      </c>
      <c r="J316" s="37">
        <v>40147</v>
      </c>
      <c r="K316" s="34" t="s">
        <v>34</v>
      </c>
      <c r="L316" s="34" t="s">
        <v>96</v>
      </c>
      <c r="M316" s="34" t="s">
        <v>97</v>
      </c>
      <c r="N316" s="38">
        <v>86.28</v>
      </c>
      <c r="O316" s="39" t="s">
        <v>4645</v>
      </c>
      <c r="P316" s="52" t="str">
        <f>HYPERLINK("https://www.ESV-Campus.de/"&amp;Tabelle_Komplettliste12131415[[#This Row],[ISBN]])</f>
        <v>https://www.ESV-Campus.de/978-3-503-12403-9</v>
      </c>
      <c r="Q316" s="53" t="s">
        <v>5122</v>
      </c>
      <c r="R316" s="53" t="s">
        <v>5122</v>
      </c>
    </row>
    <row r="317" spans="1:18" ht="24" x14ac:dyDescent="0.2">
      <c r="A317" s="33" t="s">
        <v>3033</v>
      </c>
      <c r="B317" s="34"/>
      <c r="C317" s="33" t="s">
        <v>3034</v>
      </c>
      <c r="D317" s="35" t="s">
        <v>3035</v>
      </c>
      <c r="E317" s="35" t="s">
        <v>142</v>
      </c>
      <c r="F317" s="34"/>
      <c r="G317" s="34" t="s">
        <v>160</v>
      </c>
      <c r="H317" s="36">
        <v>59</v>
      </c>
      <c r="I317" s="36">
        <v>1</v>
      </c>
      <c r="J317" s="37">
        <v>43452</v>
      </c>
      <c r="K317" s="34" t="s">
        <v>34</v>
      </c>
      <c r="L317" s="34" t="s">
        <v>96</v>
      </c>
      <c r="M317" s="34" t="s">
        <v>79</v>
      </c>
      <c r="N317" s="38">
        <v>69.040000000000006</v>
      </c>
      <c r="O317" s="39" t="s">
        <v>4645</v>
      </c>
      <c r="P317" s="52" t="str">
        <f>HYPERLINK("https://www.ESV-Campus.de/"&amp;Tabelle_Komplettliste12131415[[#This Row],[ISBN]])</f>
        <v>https://www.ESV-Campus.de/978-3-503-18252-7</v>
      </c>
      <c r="Q317" s="53" t="s">
        <v>5122</v>
      </c>
      <c r="R317" s="53" t="s">
        <v>5122</v>
      </c>
    </row>
    <row r="318" spans="1:18" ht="24" x14ac:dyDescent="0.2">
      <c r="A318" s="33" t="s">
        <v>1942</v>
      </c>
      <c r="B318" s="34"/>
      <c r="C318" s="33" t="s">
        <v>1943</v>
      </c>
      <c r="D318" s="35" t="s">
        <v>1944</v>
      </c>
      <c r="E318" s="35" t="s">
        <v>142</v>
      </c>
      <c r="F318" s="34"/>
      <c r="G318" s="34" t="s">
        <v>160</v>
      </c>
      <c r="H318" s="36">
        <v>10</v>
      </c>
      <c r="I318" s="36">
        <v>3</v>
      </c>
      <c r="J318" s="37">
        <v>42200</v>
      </c>
      <c r="K318" s="34" t="s">
        <v>34</v>
      </c>
      <c r="L318" s="34" t="s">
        <v>96</v>
      </c>
      <c r="M318" s="34" t="s">
        <v>127</v>
      </c>
      <c r="N318" s="38">
        <v>86.28</v>
      </c>
      <c r="O318" s="39" t="s">
        <v>4645</v>
      </c>
      <c r="P318" s="52" t="str">
        <f>HYPERLINK("https://www.ESV-Campus.de/"&amp;Tabelle_Komplettliste12131415[[#This Row],[ISBN]])</f>
        <v>https://www.ESV-Campus.de/978-3-503-15873-7</v>
      </c>
      <c r="Q318" s="53" t="s">
        <v>5121</v>
      </c>
      <c r="R318" s="53" t="s">
        <v>5122</v>
      </c>
    </row>
    <row r="319" spans="1:18" ht="24" x14ac:dyDescent="0.2">
      <c r="A319" s="33" t="s">
        <v>1194</v>
      </c>
      <c r="B319" s="34"/>
      <c r="C319" s="33" t="s">
        <v>1195</v>
      </c>
      <c r="D319" s="35" t="s">
        <v>1196</v>
      </c>
      <c r="E319" s="35" t="s">
        <v>1197</v>
      </c>
      <c r="F319" s="34"/>
      <c r="G319" s="34" t="s">
        <v>143</v>
      </c>
      <c r="H319" s="36">
        <v>9</v>
      </c>
      <c r="I319" s="36">
        <v>1</v>
      </c>
      <c r="J319" s="37">
        <v>41037</v>
      </c>
      <c r="K319" s="34" t="s">
        <v>34</v>
      </c>
      <c r="L319" s="34" t="s">
        <v>96</v>
      </c>
      <c r="M319" s="34" t="s">
        <v>127</v>
      </c>
      <c r="N319" s="38">
        <v>207.09</v>
      </c>
      <c r="O319" s="39" t="s">
        <v>4645</v>
      </c>
      <c r="P319" s="52" t="str">
        <f>HYPERLINK("https://www.ESV-Campus.de/"&amp;Tabelle_Komplettliste12131415[[#This Row],[ISBN]])</f>
        <v>https://www.ESV-Campus.de/978-3-503-13874-6</v>
      </c>
      <c r="Q319" s="53" t="s">
        <v>5122</v>
      </c>
      <c r="R319" s="53" t="s">
        <v>5122</v>
      </c>
    </row>
    <row r="320" spans="1:18" ht="24" x14ac:dyDescent="0.2">
      <c r="A320" s="33" t="s">
        <v>789</v>
      </c>
      <c r="B320" s="34"/>
      <c r="C320" s="33" t="s">
        <v>790</v>
      </c>
      <c r="D320" s="35" t="s">
        <v>791</v>
      </c>
      <c r="E320" s="35" t="s">
        <v>792</v>
      </c>
      <c r="F320" s="34"/>
      <c r="G320" s="34"/>
      <c r="H320" s="36"/>
      <c r="I320" s="36">
        <v>1</v>
      </c>
      <c r="J320" s="37">
        <v>40599</v>
      </c>
      <c r="K320" s="34" t="s">
        <v>34</v>
      </c>
      <c r="L320" s="34" t="s">
        <v>96</v>
      </c>
      <c r="M320" s="34" t="s">
        <v>682</v>
      </c>
      <c r="N320" s="38">
        <v>138.05000000000001</v>
      </c>
      <c r="O320" s="39" t="s">
        <v>4645</v>
      </c>
      <c r="P320" s="52" t="str">
        <f>HYPERLINK("https://www.ESV-Campus.de/"&amp;Tabelle_Komplettliste12131415[[#This Row],[ISBN]])</f>
        <v>https://www.ESV-Campus.de/978-3-503-12997-3</v>
      </c>
      <c r="Q320" s="53" t="s">
        <v>5122</v>
      </c>
      <c r="R320" s="53" t="s">
        <v>5122</v>
      </c>
    </row>
    <row r="321" spans="1:18" ht="24" x14ac:dyDescent="0.2">
      <c r="A321" s="33" t="s">
        <v>1998</v>
      </c>
      <c r="B321" s="34"/>
      <c r="C321" s="33" t="s">
        <v>1999</v>
      </c>
      <c r="D321" s="35" t="s">
        <v>2000</v>
      </c>
      <c r="E321" s="35" t="s">
        <v>2001</v>
      </c>
      <c r="F321" s="34"/>
      <c r="G321" s="34"/>
      <c r="H321" s="36"/>
      <c r="I321" s="36">
        <v>1</v>
      </c>
      <c r="J321" s="37">
        <v>42181</v>
      </c>
      <c r="K321" s="34" t="s">
        <v>34</v>
      </c>
      <c r="L321" s="34" t="s">
        <v>96</v>
      </c>
      <c r="M321" s="34" t="s">
        <v>127</v>
      </c>
      <c r="N321" s="38">
        <v>86.28</v>
      </c>
      <c r="O321" s="39" t="s">
        <v>4645</v>
      </c>
      <c r="P321" s="52" t="str">
        <f>HYPERLINK("https://www.ESV-Campus.de/"&amp;Tabelle_Komplettliste12131415[[#This Row],[ISBN]])</f>
        <v>https://www.ESV-Campus.de/978-3-503-16314-4</v>
      </c>
      <c r="Q321" s="53" t="s">
        <v>5122</v>
      </c>
      <c r="R321" s="53" t="s">
        <v>5122</v>
      </c>
    </row>
    <row r="322" spans="1:18" ht="24" x14ac:dyDescent="0.2">
      <c r="A322" s="33" t="s">
        <v>2552</v>
      </c>
      <c r="B322" s="34"/>
      <c r="C322" s="33" t="s">
        <v>2553</v>
      </c>
      <c r="D322" s="35" t="s">
        <v>2554</v>
      </c>
      <c r="E322" s="35" t="s">
        <v>142</v>
      </c>
      <c r="F322" s="34"/>
      <c r="G322" s="34" t="s">
        <v>160</v>
      </c>
      <c r="H322" s="36">
        <v>11</v>
      </c>
      <c r="I322" s="36">
        <v>5</v>
      </c>
      <c r="J322" s="37">
        <v>43074</v>
      </c>
      <c r="K322" s="34" t="s">
        <v>34</v>
      </c>
      <c r="L322" s="34" t="s">
        <v>96</v>
      </c>
      <c r="M322" s="34" t="s">
        <v>79</v>
      </c>
      <c r="N322" s="38">
        <v>172.57</v>
      </c>
      <c r="O322" s="39" t="s">
        <v>4645</v>
      </c>
      <c r="P322" s="52" t="str">
        <f>HYPERLINK("https://www.ESV-Campus.de/"&amp;Tabelle_Komplettliste12131415[[#This Row],[ISBN]])</f>
        <v>https://www.ESV-Campus.de/978-3-503-17199-6</v>
      </c>
      <c r="Q322" s="53" t="s">
        <v>5122</v>
      </c>
      <c r="R322" s="53" t="s">
        <v>5122</v>
      </c>
    </row>
    <row r="323" spans="1:18" ht="24" x14ac:dyDescent="0.2">
      <c r="A323" s="33" t="s">
        <v>1958</v>
      </c>
      <c r="B323" s="34"/>
      <c r="C323" s="33" t="s">
        <v>1959</v>
      </c>
      <c r="D323" s="35" t="s">
        <v>1960</v>
      </c>
      <c r="E323" s="35" t="s">
        <v>142</v>
      </c>
      <c r="F323" s="34"/>
      <c r="G323" s="34" t="s">
        <v>160</v>
      </c>
      <c r="H323" s="36">
        <v>55</v>
      </c>
      <c r="I323" s="36">
        <v>1</v>
      </c>
      <c r="J323" s="37">
        <v>42228</v>
      </c>
      <c r="K323" s="34" t="s">
        <v>34</v>
      </c>
      <c r="L323" s="34" t="s">
        <v>96</v>
      </c>
      <c r="M323" s="34" t="s">
        <v>127</v>
      </c>
      <c r="N323" s="38">
        <v>103.53</v>
      </c>
      <c r="O323" s="39" t="s">
        <v>4645</v>
      </c>
      <c r="P323" s="52" t="str">
        <f>HYPERLINK("https://www.ESV-Campus.de/"&amp;Tabelle_Komplettliste12131415[[#This Row],[ISBN]])</f>
        <v>https://www.ESV-Campus.de/978-3-503-15885-0</v>
      </c>
      <c r="Q323" s="53" t="s">
        <v>5122</v>
      </c>
      <c r="R323" s="53" t="s">
        <v>5122</v>
      </c>
    </row>
    <row r="324" spans="1:18" ht="48" x14ac:dyDescent="0.2">
      <c r="A324" s="33" t="s">
        <v>3759</v>
      </c>
      <c r="B324" s="34"/>
      <c r="C324" s="33" t="s">
        <v>3760</v>
      </c>
      <c r="D324" s="35" t="s">
        <v>3761</v>
      </c>
      <c r="E324" s="35" t="s">
        <v>142</v>
      </c>
      <c r="F324" s="34"/>
      <c r="G324" s="34" t="s">
        <v>160</v>
      </c>
      <c r="H324" s="36">
        <v>61</v>
      </c>
      <c r="I324" s="36">
        <v>1</v>
      </c>
      <c r="J324" s="37">
        <v>44326</v>
      </c>
      <c r="K324" s="34" t="s">
        <v>34</v>
      </c>
      <c r="L324" s="34" t="s">
        <v>96</v>
      </c>
      <c r="M324" s="34" t="s">
        <v>138</v>
      </c>
      <c r="N324" s="38">
        <v>105.22</v>
      </c>
      <c r="O324" s="39" t="s">
        <v>4645</v>
      </c>
      <c r="P324" s="52" t="str">
        <f>HYPERLINK("https://www.ESV-Campus.de/"&amp;Tabelle_Komplettliste12131415[[#This Row],[ISBN]])</f>
        <v>https://www.ESV-Campus.de/978-3-503-19923-5</v>
      </c>
      <c r="Q324" s="53" t="s">
        <v>5122</v>
      </c>
      <c r="R324" s="53" t="s">
        <v>5122</v>
      </c>
    </row>
    <row r="325" spans="1:18" ht="24" x14ac:dyDescent="0.2">
      <c r="A325" s="33" t="s">
        <v>1879</v>
      </c>
      <c r="B325" s="34"/>
      <c r="C325" s="33" t="s">
        <v>1880</v>
      </c>
      <c r="D325" s="35" t="s">
        <v>1881</v>
      </c>
      <c r="E325" s="35" t="s">
        <v>142</v>
      </c>
      <c r="F325" s="34"/>
      <c r="G325" s="34" t="s">
        <v>160</v>
      </c>
      <c r="H325" s="36">
        <v>29</v>
      </c>
      <c r="I325" s="36">
        <v>2</v>
      </c>
      <c r="J325" s="37">
        <v>44652</v>
      </c>
      <c r="K325" s="34" t="s">
        <v>34</v>
      </c>
      <c r="L325" s="34" t="s">
        <v>96</v>
      </c>
      <c r="M325" s="34" t="s">
        <v>91</v>
      </c>
      <c r="N325" s="38">
        <v>122.5</v>
      </c>
      <c r="O325" s="39" t="s">
        <v>4645</v>
      </c>
      <c r="P325" s="52" t="str">
        <f>HYPERLINK("https://www.ESV-Campus.de/"&amp;Tabelle_Komplettliste12131415[[#This Row],[ISBN]])</f>
        <v>https://www.ESV-Campus.de/978-3-503-15827-0</v>
      </c>
      <c r="Q325" s="53" t="s">
        <v>5122</v>
      </c>
      <c r="R325" s="53" t="s">
        <v>5122</v>
      </c>
    </row>
    <row r="326" spans="1:18" ht="24" x14ac:dyDescent="0.2">
      <c r="A326" s="33" t="s">
        <v>1329</v>
      </c>
      <c r="B326" s="34"/>
      <c r="C326" s="33" t="s">
        <v>1330</v>
      </c>
      <c r="D326" s="35" t="s">
        <v>1331</v>
      </c>
      <c r="E326" s="35" t="s">
        <v>142</v>
      </c>
      <c r="F326" s="34"/>
      <c r="G326" s="34" t="s">
        <v>160</v>
      </c>
      <c r="H326" s="36">
        <v>48</v>
      </c>
      <c r="I326" s="36">
        <v>1</v>
      </c>
      <c r="J326" s="37">
        <v>41390</v>
      </c>
      <c r="K326" s="34" t="s">
        <v>34</v>
      </c>
      <c r="L326" s="34" t="s">
        <v>96</v>
      </c>
      <c r="M326" s="34" t="s">
        <v>127</v>
      </c>
      <c r="N326" s="38">
        <v>86.28</v>
      </c>
      <c r="O326" s="39" t="s">
        <v>4645</v>
      </c>
      <c r="P326" s="52" t="str">
        <f>HYPERLINK("https://www.ESV-Campus.de/"&amp;Tabelle_Komplettliste12131415[[#This Row],[ISBN]])</f>
        <v>https://www.ESV-Campus.de/978-3-503-14426-6</v>
      </c>
      <c r="Q326" s="53" t="s">
        <v>5122</v>
      </c>
      <c r="R326" s="53" t="s">
        <v>5122</v>
      </c>
    </row>
    <row r="327" spans="1:18" ht="24" x14ac:dyDescent="0.2">
      <c r="A327" s="33" t="s">
        <v>811</v>
      </c>
      <c r="B327" s="34"/>
      <c r="C327" s="33" t="s">
        <v>812</v>
      </c>
      <c r="D327" s="35" t="s">
        <v>813</v>
      </c>
      <c r="E327" s="35" t="s">
        <v>814</v>
      </c>
      <c r="F327" s="34"/>
      <c r="G327" s="34"/>
      <c r="H327" s="36"/>
      <c r="I327" s="36">
        <v>1</v>
      </c>
      <c r="J327" s="37">
        <v>40679</v>
      </c>
      <c r="K327" s="34" t="s">
        <v>34</v>
      </c>
      <c r="L327" s="34" t="s">
        <v>96</v>
      </c>
      <c r="M327" s="34" t="s">
        <v>97</v>
      </c>
      <c r="N327" s="38">
        <v>172.57</v>
      </c>
      <c r="O327" s="39" t="s">
        <v>4645</v>
      </c>
      <c r="P327" s="52" t="str">
        <f>HYPERLINK("https://www.ESV-Campus.de/"&amp;Tabelle_Komplettliste12131415[[#This Row],[ISBN]])</f>
        <v>https://www.ESV-Campus.de/978-3-503-13013-9</v>
      </c>
      <c r="Q327" s="53" t="s">
        <v>5122</v>
      </c>
      <c r="R327" s="53" t="s">
        <v>5122</v>
      </c>
    </row>
    <row r="328" spans="1:18" ht="24" x14ac:dyDescent="0.2">
      <c r="A328" s="33" t="s">
        <v>2430</v>
      </c>
      <c r="B328" s="34"/>
      <c r="C328" s="33" t="s">
        <v>2431</v>
      </c>
      <c r="D328" s="35" t="s">
        <v>2432</v>
      </c>
      <c r="E328" s="35" t="s">
        <v>142</v>
      </c>
      <c r="F328" s="34"/>
      <c r="G328" s="34" t="s">
        <v>160</v>
      </c>
      <c r="H328" s="36">
        <v>58</v>
      </c>
      <c r="I328" s="36">
        <v>1</v>
      </c>
      <c r="J328" s="37">
        <v>42804</v>
      </c>
      <c r="K328" s="34" t="s">
        <v>34</v>
      </c>
      <c r="L328" s="34" t="s">
        <v>96</v>
      </c>
      <c r="M328" s="34" t="s">
        <v>127</v>
      </c>
      <c r="N328" s="38">
        <v>69.040000000000006</v>
      </c>
      <c r="O328" s="39" t="s">
        <v>4645</v>
      </c>
      <c r="P328" s="52" t="str">
        <f>HYPERLINK("https://www.ESV-Campus.de/"&amp;Tabelle_Komplettliste12131415[[#This Row],[ISBN]])</f>
        <v>https://www.ESV-Campus.de/978-3-503-17051-7</v>
      </c>
      <c r="Q328" s="53" t="s">
        <v>5122</v>
      </c>
      <c r="R328" s="53" t="s">
        <v>5122</v>
      </c>
    </row>
    <row r="329" spans="1:18" ht="24" x14ac:dyDescent="0.2">
      <c r="A329" s="33" t="s">
        <v>705</v>
      </c>
      <c r="B329" s="34"/>
      <c r="C329" s="33" t="s">
        <v>706</v>
      </c>
      <c r="D329" s="35" t="s">
        <v>707</v>
      </c>
      <c r="E329" s="35" t="s">
        <v>142</v>
      </c>
      <c r="F329" s="34"/>
      <c r="G329" s="34" t="s">
        <v>160</v>
      </c>
      <c r="H329" s="36">
        <v>21</v>
      </c>
      <c r="I329" s="36">
        <v>3</v>
      </c>
      <c r="J329" s="37">
        <v>40484</v>
      </c>
      <c r="K329" s="34" t="s">
        <v>34</v>
      </c>
      <c r="L329" s="34" t="s">
        <v>96</v>
      </c>
      <c r="M329" s="34" t="s">
        <v>97</v>
      </c>
      <c r="N329" s="38">
        <v>138.05000000000001</v>
      </c>
      <c r="O329" s="39" t="s">
        <v>4645</v>
      </c>
      <c r="P329" s="52" t="str">
        <f>HYPERLINK("https://www.ESV-Campus.de/"&amp;Tabelle_Komplettliste12131415[[#This Row],[ISBN]])</f>
        <v>https://www.ESV-Campus.de/978-3-503-12903-4</v>
      </c>
      <c r="Q329" s="53" t="s">
        <v>5122</v>
      </c>
      <c r="R329" s="53" t="s">
        <v>5122</v>
      </c>
    </row>
    <row r="330" spans="1:18" ht="24" x14ac:dyDescent="0.2">
      <c r="A330" s="33" t="s">
        <v>4622</v>
      </c>
      <c r="B330" s="34"/>
      <c r="C330" s="33" t="s">
        <v>4623</v>
      </c>
      <c r="D330" s="35" t="s">
        <v>4624</v>
      </c>
      <c r="E330" s="35" t="s">
        <v>1948</v>
      </c>
      <c r="F330" s="34"/>
      <c r="G330" s="34" t="s">
        <v>160</v>
      </c>
      <c r="H330" s="36">
        <v>38</v>
      </c>
      <c r="I330" s="36">
        <v>2</v>
      </c>
      <c r="J330" s="37">
        <v>45201</v>
      </c>
      <c r="K330" s="34" t="s">
        <v>34</v>
      </c>
      <c r="L330" s="34" t="s">
        <v>96</v>
      </c>
      <c r="M330" s="34" t="s">
        <v>110</v>
      </c>
      <c r="N330" s="38">
        <v>139.78</v>
      </c>
      <c r="O330" s="39" t="s">
        <v>4645</v>
      </c>
      <c r="P330" s="52" t="str">
        <f>HYPERLINK("https://www.ESV-Campus.de/"&amp;Tabelle_Komplettliste12131415[[#This Row],[ISBN]])</f>
        <v>https://www.ESV-Campus.de/978-3-503-23718-0</v>
      </c>
      <c r="Q330" s="53" t="s">
        <v>5122</v>
      </c>
      <c r="R330" s="53" t="s">
        <v>5122</v>
      </c>
    </row>
    <row r="331" spans="1:18" ht="24" x14ac:dyDescent="0.2">
      <c r="A331" s="33" t="s">
        <v>1945</v>
      </c>
      <c r="B331" s="34"/>
      <c r="C331" s="33" t="s">
        <v>1946</v>
      </c>
      <c r="D331" s="35" t="s">
        <v>1947</v>
      </c>
      <c r="E331" s="35" t="s">
        <v>1948</v>
      </c>
      <c r="F331" s="34"/>
      <c r="G331" s="34" t="s">
        <v>160</v>
      </c>
      <c r="H331" s="36">
        <v>14</v>
      </c>
      <c r="I331" s="36">
        <v>4</v>
      </c>
      <c r="J331" s="37">
        <v>44952</v>
      </c>
      <c r="K331" s="34" t="s">
        <v>34</v>
      </c>
      <c r="L331" s="34" t="s">
        <v>96</v>
      </c>
      <c r="M331" s="34" t="s">
        <v>110</v>
      </c>
      <c r="N331" s="38">
        <v>105.22</v>
      </c>
      <c r="O331" s="39" t="s">
        <v>4645</v>
      </c>
      <c r="P331" s="52" t="str">
        <f>HYPERLINK("https://www.ESV-Campus.de/"&amp;Tabelle_Komplettliste12131415[[#This Row],[ISBN]])</f>
        <v>https://www.ESV-Campus.de/978-3-503-15875-1</v>
      </c>
      <c r="Q331" s="53" t="s">
        <v>5122</v>
      </c>
      <c r="R331" s="53" t="s">
        <v>5122</v>
      </c>
    </row>
    <row r="332" spans="1:18" ht="24" x14ac:dyDescent="0.2">
      <c r="A332" s="33" t="s">
        <v>2256</v>
      </c>
      <c r="B332" s="34"/>
      <c r="C332" s="33" t="s">
        <v>2257</v>
      </c>
      <c r="D332" s="35" t="s">
        <v>2258</v>
      </c>
      <c r="E332" s="35" t="s">
        <v>142</v>
      </c>
      <c r="F332" s="34"/>
      <c r="G332" s="34" t="s">
        <v>160</v>
      </c>
      <c r="H332" s="36">
        <v>60</v>
      </c>
      <c r="I332" s="36">
        <v>1</v>
      </c>
      <c r="J332" s="37">
        <v>43906</v>
      </c>
      <c r="K332" s="34" t="s">
        <v>34</v>
      </c>
      <c r="L332" s="34" t="s">
        <v>96</v>
      </c>
      <c r="M332" s="34" t="s">
        <v>79</v>
      </c>
      <c r="N332" s="38">
        <v>210.82</v>
      </c>
      <c r="O332" s="39" t="s">
        <v>4645</v>
      </c>
      <c r="P332" s="52" t="str">
        <f>HYPERLINK("https://www.ESV-Campus.de/"&amp;Tabelle_Komplettliste12131415[[#This Row],[ISBN]])</f>
        <v>https://www.ESV-Campus.de/978-3-503-16659-6</v>
      </c>
      <c r="Q332" s="53" t="s">
        <v>5122</v>
      </c>
      <c r="R332" s="53" t="s">
        <v>5122</v>
      </c>
    </row>
    <row r="333" spans="1:18" ht="24" x14ac:dyDescent="0.2">
      <c r="A333" s="33" t="s">
        <v>1492</v>
      </c>
      <c r="B333" s="34"/>
      <c r="C333" s="33" t="s">
        <v>1493</v>
      </c>
      <c r="D333" s="35" t="s">
        <v>1494</v>
      </c>
      <c r="E333" s="35" t="s">
        <v>142</v>
      </c>
      <c r="F333" s="34"/>
      <c r="G333" s="34" t="s">
        <v>160</v>
      </c>
      <c r="H333" s="36">
        <v>49</v>
      </c>
      <c r="I333" s="36">
        <v>1</v>
      </c>
      <c r="J333" s="37">
        <v>41533</v>
      </c>
      <c r="K333" s="34" t="s">
        <v>34</v>
      </c>
      <c r="L333" s="34" t="s">
        <v>96</v>
      </c>
      <c r="M333" s="34" t="s">
        <v>127</v>
      </c>
      <c r="N333" s="38">
        <v>120.81</v>
      </c>
      <c r="O333" s="39" t="s">
        <v>4645</v>
      </c>
      <c r="P333" s="52" t="str">
        <f>HYPERLINK("https://www.ESV-Campus.de/"&amp;Tabelle_Komplettliste12131415[[#This Row],[ISBN]])</f>
        <v>https://www.ESV-Campus.de/978-3-503-15493-7</v>
      </c>
      <c r="Q333" s="53" t="s">
        <v>5122</v>
      </c>
      <c r="R333" s="53" t="s">
        <v>5122</v>
      </c>
    </row>
    <row r="334" spans="1:18" ht="24" x14ac:dyDescent="0.2">
      <c r="A334" s="33" t="s">
        <v>102</v>
      </c>
      <c r="B334" s="34"/>
      <c r="C334" s="33" t="s">
        <v>103</v>
      </c>
      <c r="D334" s="35" t="s">
        <v>104</v>
      </c>
      <c r="E334" s="35" t="s">
        <v>105</v>
      </c>
      <c r="F334" s="34"/>
      <c r="G334" s="34"/>
      <c r="H334" s="36"/>
      <c r="I334" s="36">
        <v>1</v>
      </c>
      <c r="J334" s="37">
        <v>40057</v>
      </c>
      <c r="K334" s="34" t="s">
        <v>34</v>
      </c>
      <c r="L334" s="34" t="s">
        <v>96</v>
      </c>
      <c r="M334" s="34" t="s">
        <v>97</v>
      </c>
      <c r="N334" s="38">
        <v>100.26</v>
      </c>
      <c r="O334" s="39" t="s">
        <v>4645</v>
      </c>
      <c r="P334" s="52" t="str">
        <f>HYPERLINK("https://www.ESV-Campus.de/"&amp;Tabelle_Komplettliste12131415[[#This Row],[ISBN]])</f>
        <v>https://www.ESV-Campus.de/978-3-503-11266-1</v>
      </c>
      <c r="Q334" s="53" t="s">
        <v>5122</v>
      </c>
      <c r="R334" s="53" t="s">
        <v>5122</v>
      </c>
    </row>
    <row r="335" spans="1:18" ht="24" x14ac:dyDescent="0.2">
      <c r="A335" s="33" t="s">
        <v>277</v>
      </c>
      <c r="B335" s="34"/>
      <c r="C335" s="33" t="s">
        <v>278</v>
      </c>
      <c r="D335" s="35" t="s">
        <v>279</v>
      </c>
      <c r="E335" s="35" t="s">
        <v>280</v>
      </c>
      <c r="F335" s="34"/>
      <c r="G335" s="34" t="s">
        <v>160</v>
      </c>
      <c r="H335" s="36">
        <v>37</v>
      </c>
      <c r="I335" s="36">
        <v>1</v>
      </c>
      <c r="J335" s="37">
        <v>40057</v>
      </c>
      <c r="K335" s="34" t="s">
        <v>34</v>
      </c>
      <c r="L335" s="34" t="s">
        <v>96</v>
      </c>
      <c r="M335" s="34" t="s">
        <v>97</v>
      </c>
      <c r="N335" s="38">
        <v>68.430000000000007</v>
      </c>
      <c r="O335" s="39" t="s">
        <v>4645</v>
      </c>
      <c r="P335" s="52" t="str">
        <f>HYPERLINK("https://www.ESV-Campus.de/"&amp;Tabelle_Komplettliste12131415[[#This Row],[ISBN]])</f>
        <v>https://www.ESV-Campus.de/978-3-503-11496-2</v>
      </c>
      <c r="Q335" s="53" t="s">
        <v>5122</v>
      </c>
      <c r="R335" s="53" t="s">
        <v>5122</v>
      </c>
    </row>
    <row r="336" spans="1:18" ht="24" x14ac:dyDescent="0.2">
      <c r="A336" s="33" t="s">
        <v>4251</v>
      </c>
      <c r="B336" s="34"/>
      <c r="C336" s="33" t="s">
        <v>4252</v>
      </c>
      <c r="D336" s="35" t="s">
        <v>4253</v>
      </c>
      <c r="E336" s="35" t="s">
        <v>142</v>
      </c>
      <c r="F336" s="34"/>
      <c r="G336" s="34" t="s">
        <v>160</v>
      </c>
      <c r="H336" s="36">
        <v>19</v>
      </c>
      <c r="I336" s="36">
        <v>4</v>
      </c>
      <c r="J336" s="37">
        <v>44783</v>
      </c>
      <c r="K336" s="34" t="s">
        <v>34</v>
      </c>
      <c r="L336" s="34" t="s">
        <v>96</v>
      </c>
      <c r="M336" s="34" t="s">
        <v>110</v>
      </c>
      <c r="N336" s="38">
        <v>87.94</v>
      </c>
      <c r="O336" s="39" t="s">
        <v>4645</v>
      </c>
      <c r="P336" s="52" t="str">
        <f>HYPERLINK("https://www.ESV-Campus.de/"&amp;Tabelle_Komplettliste12131415[[#This Row],[ISBN]])</f>
        <v>https://www.ESV-Campus.de/978-3-503-20973-6</v>
      </c>
      <c r="Q336" s="53" t="s">
        <v>5122</v>
      </c>
      <c r="R336" s="53" t="s">
        <v>5122</v>
      </c>
    </row>
    <row r="337" spans="1:18" ht="36" x14ac:dyDescent="0.2">
      <c r="A337" s="33" t="s">
        <v>644</v>
      </c>
      <c r="B337" s="34"/>
      <c r="C337" s="33" t="s">
        <v>645</v>
      </c>
      <c r="D337" s="35" t="s">
        <v>646</v>
      </c>
      <c r="E337" s="35" t="s">
        <v>647</v>
      </c>
      <c r="F337" s="34"/>
      <c r="G337" s="34" t="s">
        <v>160</v>
      </c>
      <c r="H337" s="36">
        <v>6</v>
      </c>
      <c r="I337" s="36">
        <v>3</v>
      </c>
      <c r="J337" s="37">
        <v>40407</v>
      </c>
      <c r="K337" s="34" t="s">
        <v>34</v>
      </c>
      <c r="L337" s="34" t="s">
        <v>96</v>
      </c>
      <c r="M337" s="34" t="s">
        <v>97</v>
      </c>
      <c r="N337" s="38">
        <v>62.05</v>
      </c>
      <c r="O337" s="39" t="s">
        <v>4645</v>
      </c>
      <c r="P337" s="52" t="str">
        <f>HYPERLINK("https://www.ESV-Campus.de/"&amp;Tabelle_Komplettliste12131415[[#This Row],[ISBN]])</f>
        <v>https://www.ESV-Campus.de/978-3-503-12643-9</v>
      </c>
      <c r="Q337" s="53" t="s">
        <v>5122</v>
      </c>
      <c r="R337" s="53" t="s">
        <v>5122</v>
      </c>
    </row>
    <row r="338" spans="1:18" ht="24" x14ac:dyDescent="0.2">
      <c r="A338" s="33" t="s">
        <v>281</v>
      </c>
      <c r="B338" s="34"/>
      <c r="C338" s="33" t="s">
        <v>282</v>
      </c>
      <c r="D338" s="35" t="s">
        <v>283</v>
      </c>
      <c r="E338" s="35"/>
      <c r="F338" s="34"/>
      <c r="G338" s="34" t="s">
        <v>160</v>
      </c>
      <c r="H338" s="36">
        <v>30</v>
      </c>
      <c r="I338" s="36">
        <v>1</v>
      </c>
      <c r="J338" s="37">
        <v>40057</v>
      </c>
      <c r="K338" s="34" t="s">
        <v>34</v>
      </c>
      <c r="L338" s="34" t="s">
        <v>96</v>
      </c>
      <c r="M338" s="34" t="s">
        <v>97</v>
      </c>
      <c r="N338" s="38">
        <v>85.67</v>
      </c>
      <c r="O338" s="39" t="s">
        <v>4645</v>
      </c>
      <c r="P338" s="52" t="str">
        <f>HYPERLINK("https://www.ESV-Campus.de/"&amp;Tabelle_Komplettliste12131415[[#This Row],[ISBN]])</f>
        <v>https://www.ESV-Campus.de/978-3-503-11499-3</v>
      </c>
      <c r="Q338" s="53" t="s">
        <v>5122</v>
      </c>
      <c r="R338" s="53" t="s">
        <v>5122</v>
      </c>
    </row>
    <row r="339" spans="1:18" ht="24" x14ac:dyDescent="0.2">
      <c r="A339" s="33" t="s">
        <v>1873</v>
      </c>
      <c r="B339" s="34"/>
      <c r="C339" s="33" t="s">
        <v>1874</v>
      </c>
      <c r="D339" s="35" t="s">
        <v>1875</v>
      </c>
      <c r="E339" s="35" t="s">
        <v>142</v>
      </c>
      <c r="F339" s="34"/>
      <c r="G339" s="34" t="s">
        <v>160</v>
      </c>
      <c r="H339" s="36">
        <v>53</v>
      </c>
      <c r="I339" s="36">
        <v>1</v>
      </c>
      <c r="J339" s="37">
        <v>42086</v>
      </c>
      <c r="K339" s="34" t="s">
        <v>34</v>
      </c>
      <c r="L339" s="34" t="s">
        <v>96</v>
      </c>
      <c r="M339" s="34" t="s">
        <v>196</v>
      </c>
      <c r="N339" s="38">
        <v>120.81</v>
      </c>
      <c r="O339" s="39" t="s">
        <v>4645</v>
      </c>
      <c r="P339" s="52" t="str">
        <f>HYPERLINK("https://www.ESV-Campus.de/"&amp;Tabelle_Komplettliste12131415[[#This Row],[ISBN]])</f>
        <v>https://www.ESV-Campus.de/978-3-503-15823-2</v>
      </c>
      <c r="Q339" s="53" t="s">
        <v>5122</v>
      </c>
      <c r="R339" s="53" t="s">
        <v>5122</v>
      </c>
    </row>
    <row r="340" spans="1:18" ht="24" x14ac:dyDescent="0.2">
      <c r="A340" s="33" t="s">
        <v>923</v>
      </c>
      <c r="B340" s="34"/>
      <c r="C340" s="33" t="s">
        <v>924</v>
      </c>
      <c r="D340" s="35" t="s">
        <v>925</v>
      </c>
      <c r="E340" s="35" t="s">
        <v>142</v>
      </c>
      <c r="F340" s="34"/>
      <c r="G340" s="34" t="s">
        <v>160</v>
      </c>
      <c r="H340" s="36">
        <v>47</v>
      </c>
      <c r="I340" s="36">
        <v>1</v>
      </c>
      <c r="J340" s="37">
        <v>40799</v>
      </c>
      <c r="K340" s="34" t="s">
        <v>34</v>
      </c>
      <c r="L340" s="34" t="s">
        <v>96</v>
      </c>
      <c r="M340" s="34" t="s">
        <v>110</v>
      </c>
      <c r="N340" s="38">
        <v>86.28</v>
      </c>
      <c r="O340" s="39" t="s">
        <v>4645</v>
      </c>
      <c r="P340" s="52" t="str">
        <f>HYPERLINK("https://www.ESV-Campus.de/"&amp;Tabelle_Komplettliste12131415[[#This Row],[ISBN]])</f>
        <v>https://www.ESV-Campus.de/978-3-503-13616-2</v>
      </c>
      <c r="Q340" s="53" t="s">
        <v>5122</v>
      </c>
      <c r="R340" s="53" t="s">
        <v>5122</v>
      </c>
    </row>
    <row r="341" spans="1:18" ht="24" x14ac:dyDescent="0.2">
      <c r="A341" s="33" t="s">
        <v>1495</v>
      </c>
      <c r="B341" s="34"/>
      <c r="C341" s="33" t="s">
        <v>1496</v>
      </c>
      <c r="D341" s="35" t="s">
        <v>1497</v>
      </c>
      <c r="E341" s="35" t="s">
        <v>142</v>
      </c>
      <c r="F341" s="34"/>
      <c r="G341" s="34" t="s">
        <v>160</v>
      </c>
      <c r="H341" s="36">
        <v>50</v>
      </c>
      <c r="I341" s="36">
        <v>1</v>
      </c>
      <c r="J341" s="37">
        <v>41732</v>
      </c>
      <c r="K341" s="34" t="s">
        <v>34</v>
      </c>
      <c r="L341" s="34" t="s">
        <v>96</v>
      </c>
      <c r="M341" s="34" t="s">
        <v>50</v>
      </c>
      <c r="N341" s="38">
        <v>172.57</v>
      </c>
      <c r="O341" s="39" t="s">
        <v>4645</v>
      </c>
      <c r="P341" s="52" t="str">
        <f>HYPERLINK("https://www.ESV-Campus.de/"&amp;Tabelle_Komplettliste12131415[[#This Row],[ISBN]])</f>
        <v>https://www.ESV-Campus.de/978-3-503-15495-1</v>
      </c>
      <c r="Q341" s="53" t="s">
        <v>5122</v>
      </c>
      <c r="R341" s="53" t="s">
        <v>5122</v>
      </c>
    </row>
    <row r="342" spans="1:18" ht="24" x14ac:dyDescent="0.2">
      <c r="A342" s="33" t="s">
        <v>1293</v>
      </c>
      <c r="B342" s="34"/>
      <c r="C342" s="33" t="s">
        <v>1294</v>
      </c>
      <c r="D342" s="35" t="s">
        <v>1295</v>
      </c>
      <c r="E342" s="35" t="s">
        <v>1296</v>
      </c>
      <c r="F342" s="34"/>
      <c r="G342" s="34"/>
      <c r="H342" s="36"/>
      <c r="I342" s="36">
        <v>2</v>
      </c>
      <c r="J342" s="37">
        <v>41191</v>
      </c>
      <c r="K342" s="34" t="s">
        <v>34</v>
      </c>
      <c r="L342" s="34" t="s">
        <v>96</v>
      </c>
      <c r="M342" s="34" t="s">
        <v>1285</v>
      </c>
      <c r="N342" s="38">
        <v>272.83</v>
      </c>
      <c r="O342" s="39" t="s">
        <v>4645</v>
      </c>
      <c r="P342" s="52" t="str">
        <f>HYPERLINK("https://www.ESV-Campus.de/"&amp;Tabelle_Komplettliste12131415[[#This Row],[ISBN]])</f>
        <v>https://www.ESV-Campus.de/978-3-503-14190-6</v>
      </c>
      <c r="Q342" s="53" t="s">
        <v>5122</v>
      </c>
      <c r="R342" s="53" t="s">
        <v>5122</v>
      </c>
    </row>
    <row r="343" spans="1:18" ht="24" x14ac:dyDescent="0.2">
      <c r="A343" s="33" t="s">
        <v>823</v>
      </c>
      <c r="B343" s="34"/>
      <c r="C343" s="33" t="s">
        <v>824</v>
      </c>
      <c r="D343" s="35" t="s">
        <v>825</v>
      </c>
      <c r="E343" s="35" t="s">
        <v>142</v>
      </c>
      <c r="F343" s="34"/>
      <c r="G343" s="34" t="s">
        <v>160</v>
      </c>
      <c r="H343" s="36">
        <v>46</v>
      </c>
      <c r="I343" s="36">
        <v>1</v>
      </c>
      <c r="J343" s="37">
        <v>40703</v>
      </c>
      <c r="K343" s="34" t="s">
        <v>34</v>
      </c>
      <c r="L343" s="34" t="s">
        <v>96</v>
      </c>
      <c r="M343" s="34" t="s">
        <v>97</v>
      </c>
      <c r="N343" s="38">
        <v>86.28</v>
      </c>
      <c r="O343" s="39" t="s">
        <v>4645</v>
      </c>
      <c r="P343" s="52" t="str">
        <f>HYPERLINK("https://www.ESV-Campus.de/"&amp;Tabelle_Komplettliste12131415[[#This Row],[ISBN]])</f>
        <v>https://www.ESV-Campus.de/978-3-503-13022-1</v>
      </c>
      <c r="Q343" s="53" t="s">
        <v>5122</v>
      </c>
      <c r="R343" s="53" t="s">
        <v>5122</v>
      </c>
    </row>
    <row r="344" spans="1:18" ht="24" x14ac:dyDescent="0.2">
      <c r="A344" s="33" t="s">
        <v>1882</v>
      </c>
      <c r="B344" s="34"/>
      <c r="C344" s="33" t="s">
        <v>1883</v>
      </c>
      <c r="D344" s="35" t="s">
        <v>1884</v>
      </c>
      <c r="E344" s="35" t="s">
        <v>142</v>
      </c>
      <c r="F344" s="34"/>
      <c r="G344" s="34" t="s">
        <v>160</v>
      </c>
      <c r="H344" s="36">
        <v>56</v>
      </c>
      <c r="I344" s="36">
        <v>1</v>
      </c>
      <c r="J344" s="37">
        <v>42242</v>
      </c>
      <c r="K344" s="34" t="s">
        <v>34</v>
      </c>
      <c r="L344" s="34" t="s">
        <v>96</v>
      </c>
      <c r="M344" s="34" t="s">
        <v>127</v>
      </c>
      <c r="N344" s="38">
        <v>69.040000000000006</v>
      </c>
      <c r="O344" s="39" t="s">
        <v>4645</v>
      </c>
      <c r="P344" s="52" t="str">
        <f>HYPERLINK("https://www.ESV-Campus.de/"&amp;Tabelle_Komplettliste12131415[[#This Row],[ISBN]])</f>
        <v>https://www.ESV-Campus.de/978-3-503-15829-4</v>
      </c>
      <c r="Q344" s="53" t="s">
        <v>5122</v>
      </c>
      <c r="R344" s="53" t="s">
        <v>5122</v>
      </c>
    </row>
    <row r="345" spans="1:18" ht="24" x14ac:dyDescent="0.2">
      <c r="A345" s="33" t="s">
        <v>1727</v>
      </c>
      <c r="B345" s="34"/>
      <c r="C345" s="33" t="s">
        <v>1728</v>
      </c>
      <c r="D345" s="35" t="s">
        <v>1729</v>
      </c>
      <c r="E345" s="35" t="s">
        <v>142</v>
      </c>
      <c r="F345" s="34"/>
      <c r="G345" s="34" t="s">
        <v>160</v>
      </c>
      <c r="H345" s="36">
        <v>51</v>
      </c>
      <c r="I345" s="36">
        <v>1</v>
      </c>
      <c r="J345" s="37">
        <v>41844</v>
      </c>
      <c r="K345" s="34" t="s">
        <v>34</v>
      </c>
      <c r="L345" s="34" t="s">
        <v>96</v>
      </c>
      <c r="M345" s="34" t="s">
        <v>127</v>
      </c>
      <c r="N345" s="38">
        <v>207.09</v>
      </c>
      <c r="O345" s="39" t="s">
        <v>4645</v>
      </c>
      <c r="P345" s="52" t="str">
        <f>HYPERLINK("https://www.ESV-Campus.de/"&amp;Tabelle_Komplettliste12131415[[#This Row],[ISBN]])</f>
        <v>https://www.ESV-Campus.de/978-3-503-15692-4</v>
      </c>
      <c r="Q345" s="53" t="s">
        <v>5122</v>
      </c>
      <c r="R345" s="53" t="s">
        <v>5122</v>
      </c>
    </row>
    <row r="346" spans="1:18" ht="24" x14ac:dyDescent="0.2">
      <c r="A346" s="33" t="s">
        <v>2664</v>
      </c>
      <c r="B346" s="34"/>
      <c r="C346" s="33" t="s">
        <v>2665</v>
      </c>
      <c r="D346" s="35" t="s">
        <v>2666</v>
      </c>
      <c r="E346" s="35" t="s">
        <v>2667</v>
      </c>
      <c r="F346" s="34"/>
      <c r="G346" s="34"/>
      <c r="H346" s="36"/>
      <c r="I346" s="36">
        <v>1</v>
      </c>
      <c r="J346" s="37">
        <v>42950</v>
      </c>
      <c r="K346" s="34" t="s">
        <v>34</v>
      </c>
      <c r="L346" s="34" t="s">
        <v>96</v>
      </c>
      <c r="M346" s="34" t="s">
        <v>1285</v>
      </c>
      <c r="N346" s="38">
        <v>172.57</v>
      </c>
      <c r="O346" s="39" t="s">
        <v>4645</v>
      </c>
      <c r="P346" s="52" t="str">
        <f>HYPERLINK("https://www.ESV-Campus.de/"&amp;Tabelle_Komplettliste12131415[[#This Row],[ISBN]])</f>
        <v>https://www.ESV-Campus.de/978-3-503-17490-4</v>
      </c>
      <c r="Q346" s="53" t="s">
        <v>5122</v>
      </c>
      <c r="R346" s="53" t="s">
        <v>5122</v>
      </c>
    </row>
    <row r="347" spans="1:18" ht="24" x14ac:dyDescent="0.2">
      <c r="A347" s="33" t="s">
        <v>119</v>
      </c>
      <c r="B347" s="34"/>
      <c r="C347" s="33" t="s">
        <v>120</v>
      </c>
      <c r="D347" s="35" t="s">
        <v>121</v>
      </c>
      <c r="E347" s="35" t="s">
        <v>122</v>
      </c>
      <c r="F347" s="34"/>
      <c r="G347" s="34"/>
      <c r="H347" s="36"/>
      <c r="I347" s="36">
        <v>1</v>
      </c>
      <c r="J347" s="37">
        <v>40057</v>
      </c>
      <c r="K347" s="34" t="s">
        <v>34</v>
      </c>
      <c r="L347" s="34" t="s">
        <v>96</v>
      </c>
      <c r="M347" s="34" t="s">
        <v>97</v>
      </c>
      <c r="N347" s="38">
        <v>86.28</v>
      </c>
      <c r="O347" s="39" t="s">
        <v>4645</v>
      </c>
      <c r="P347" s="52" t="str">
        <f>HYPERLINK("https://www.ESV-Campus.de/"&amp;Tabelle_Komplettliste12131415[[#This Row],[ISBN]])</f>
        <v>https://www.ESV-Campus.de/978-3-503-11272-2</v>
      </c>
      <c r="Q347" s="53" t="s">
        <v>5122</v>
      </c>
      <c r="R347" s="53" t="s">
        <v>5122</v>
      </c>
    </row>
    <row r="348" spans="1:18" ht="24" x14ac:dyDescent="0.2">
      <c r="A348" s="33" t="s">
        <v>1705</v>
      </c>
      <c r="B348" s="34"/>
      <c r="C348" s="33" t="s">
        <v>1706</v>
      </c>
      <c r="D348" s="35" t="s">
        <v>1707</v>
      </c>
      <c r="E348" s="35" t="s">
        <v>522</v>
      </c>
      <c r="F348" s="34"/>
      <c r="G348" s="34"/>
      <c r="H348" s="36"/>
      <c r="I348" s="36">
        <v>1</v>
      </c>
      <c r="J348" s="37">
        <v>41842</v>
      </c>
      <c r="K348" s="34" t="s">
        <v>34</v>
      </c>
      <c r="L348" s="34" t="s">
        <v>96</v>
      </c>
      <c r="M348" s="34" t="s">
        <v>36</v>
      </c>
      <c r="N348" s="38">
        <v>138.05000000000001</v>
      </c>
      <c r="O348" s="39" t="s">
        <v>4645</v>
      </c>
      <c r="P348" s="52" t="str">
        <f>HYPERLINK("https://www.ESV-Campus.de/"&amp;Tabelle_Komplettliste12131415[[#This Row],[ISBN]])</f>
        <v>https://www.ESV-Campus.de/978-3-503-15676-4</v>
      </c>
      <c r="Q348" s="53" t="s">
        <v>5122</v>
      </c>
      <c r="R348" s="53" t="s">
        <v>5122</v>
      </c>
    </row>
    <row r="349" spans="1:18" ht="24" x14ac:dyDescent="0.2">
      <c r="A349" s="33" t="s">
        <v>1386</v>
      </c>
      <c r="B349" s="34"/>
      <c r="C349" s="33" t="s">
        <v>1387</v>
      </c>
      <c r="D349" s="35" t="s">
        <v>1388</v>
      </c>
      <c r="E349" s="35" t="s">
        <v>943</v>
      </c>
      <c r="F349" s="34"/>
      <c r="G349" s="34"/>
      <c r="H349" s="36"/>
      <c r="I349" s="36">
        <v>1</v>
      </c>
      <c r="J349" s="37">
        <v>41354</v>
      </c>
      <c r="K349" s="34" t="s">
        <v>34</v>
      </c>
      <c r="L349" s="34" t="s">
        <v>96</v>
      </c>
      <c r="M349" s="34" t="s">
        <v>686</v>
      </c>
      <c r="N349" s="38">
        <v>207.09</v>
      </c>
      <c r="O349" s="39" t="s">
        <v>4645</v>
      </c>
      <c r="P349" s="52" t="str">
        <f>HYPERLINK("https://www.ESV-Campus.de/"&amp;Tabelle_Komplettliste12131415[[#This Row],[ISBN]])</f>
        <v>https://www.ESV-Campus.de/978-3-503-14490-7</v>
      </c>
      <c r="Q349" s="53" t="s">
        <v>5122</v>
      </c>
      <c r="R349" s="53" t="s">
        <v>5122</v>
      </c>
    </row>
    <row r="350" spans="1:18" ht="24" x14ac:dyDescent="0.2">
      <c r="A350" s="33" t="s">
        <v>2448</v>
      </c>
      <c r="B350" s="34"/>
      <c r="C350" s="33" t="s">
        <v>2449</v>
      </c>
      <c r="D350" s="35" t="s">
        <v>2450</v>
      </c>
      <c r="E350" s="35" t="s">
        <v>522</v>
      </c>
      <c r="F350" s="34"/>
      <c r="G350" s="34"/>
      <c r="H350" s="36"/>
      <c r="I350" s="36">
        <v>1</v>
      </c>
      <c r="J350" s="37">
        <v>42858</v>
      </c>
      <c r="K350" s="34" t="s">
        <v>34</v>
      </c>
      <c r="L350" s="34" t="s">
        <v>96</v>
      </c>
      <c r="M350" s="34" t="s">
        <v>127</v>
      </c>
      <c r="N350" s="38">
        <v>120.81</v>
      </c>
      <c r="O350" s="39" t="s">
        <v>4645</v>
      </c>
      <c r="P350" s="52" t="str">
        <f>HYPERLINK("https://www.ESV-Campus.de/"&amp;Tabelle_Komplettliste12131415[[#This Row],[ISBN]])</f>
        <v>https://www.ESV-Campus.de/978-3-503-17097-5</v>
      </c>
      <c r="Q350" s="53" t="s">
        <v>5122</v>
      </c>
      <c r="R350" s="53" t="s">
        <v>5122</v>
      </c>
    </row>
    <row r="351" spans="1:18" ht="24" x14ac:dyDescent="0.2">
      <c r="A351" s="33" t="s">
        <v>152</v>
      </c>
      <c r="B351" s="34"/>
      <c r="C351" s="33" t="s">
        <v>153</v>
      </c>
      <c r="D351" s="35" t="s">
        <v>154</v>
      </c>
      <c r="E351" s="35"/>
      <c r="F351" s="34"/>
      <c r="G351" s="34" t="s">
        <v>155</v>
      </c>
      <c r="H351" s="36">
        <v>6</v>
      </c>
      <c r="I351" s="36">
        <v>1</v>
      </c>
      <c r="J351" s="37">
        <v>40057</v>
      </c>
      <c r="K351" s="34" t="s">
        <v>34</v>
      </c>
      <c r="L351" s="34" t="s">
        <v>96</v>
      </c>
      <c r="M351" s="34" t="s">
        <v>127</v>
      </c>
      <c r="N351" s="38">
        <v>172.57</v>
      </c>
      <c r="O351" s="39" t="s">
        <v>4645</v>
      </c>
      <c r="P351" s="52" t="str">
        <f>HYPERLINK("https://www.ESV-Campus.de/"&amp;Tabelle_Komplettliste12131415[[#This Row],[ISBN]])</f>
        <v>https://www.ESV-Campus.de/978-3-503-11290-6</v>
      </c>
      <c r="Q351" s="53" t="s">
        <v>5122</v>
      </c>
      <c r="R351" s="53" t="s">
        <v>5122</v>
      </c>
    </row>
    <row r="352" spans="1:18" ht="36" x14ac:dyDescent="0.2">
      <c r="A352" s="33" t="s">
        <v>702</v>
      </c>
      <c r="B352" s="34"/>
      <c r="C352" s="33" t="s">
        <v>703</v>
      </c>
      <c r="D352" s="35" t="s">
        <v>704</v>
      </c>
      <c r="E352" s="35" t="s">
        <v>142</v>
      </c>
      <c r="F352" s="34"/>
      <c r="G352" s="34" t="s">
        <v>160</v>
      </c>
      <c r="H352" s="36">
        <v>43</v>
      </c>
      <c r="I352" s="36">
        <v>1</v>
      </c>
      <c r="J352" s="37">
        <v>40408</v>
      </c>
      <c r="K352" s="34" t="s">
        <v>34</v>
      </c>
      <c r="L352" s="34" t="s">
        <v>96</v>
      </c>
      <c r="M352" s="34" t="s">
        <v>97</v>
      </c>
      <c r="N352" s="38">
        <v>86.28</v>
      </c>
      <c r="O352" s="39" t="s">
        <v>4645</v>
      </c>
      <c r="P352" s="52" t="str">
        <f>HYPERLINK("https://www.ESV-Campus.de/"&amp;Tabelle_Komplettliste12131415[[#This Row],[ISBN]])</f>
        <v>https://www.ESV-Campus.de/978-3-503-12902-7</v>
      </c>
      <c r="Q352" s="53" t="s">
        <v>5122</v>
      </c>
      <c r="R352" s="53" t="s">
        <v>5122</v>
      </c>
    </row>
    <row r="353" spans="1:18" ht="24" x14ac:dyDescent="0.2">
      <c r="A353" s="33" t="s">
        <v>168</v>
      </c>
      <c r="B353" s="34"/>
      <c r="C353" s="33" t="s">
        <v>169</v>
      </c>
      <c r="D353" s="35" t="s">
        <v>170</v>
      </c>
      <c r="E353" s="35" t="s">
        <v>171</v>
      </c>
      <c r="F353" s="34"/>
      <c r="G353" s="34" t="s">
        <v>155</v>
      </c>
      <c r="H353" s="36">
        <v>3</v>
      </c>
      <c r="I353" s="36">
        <v>1</v>
      </c>
      <c r="J353" s="37">
        <v>40057</v>
      </c>
      <c r="K353" s="34" t="s">
        <v>34</v>
      </c>
      <c r="L353" s="34" t="s">
        <v>96</v>
      </c>
      <c r="M353" s="34" t="s">
        <v>97</v>
      </c>
      <c r="N353" s="38">
        <v>127.18</v>
      </c>
      <c r="O353" s="39" t="s">
        <v>4645</v>
      </c>
      <c r="P353" s="52" t="str">
        <f>HYPERLINK("https://www.ESV-Campus.de/"&amp;Tabelle_Komplettliste12131415[[#This Row],[ISBN]])</f>
        <v>https://www.ESV-Campus.de/978-3-503-11299-9</v>
      </c>
      <c r="Q353" s="53" t="s">
        <v>5122</v>
      </c>
      <c r="R353" s="53" t="s">
        <v>5122</v>
      </c>
    </row>
    <row r="354" spans="1:18" ht="24" x14ac:dyDescent="0.2">
      <c r="A354" s="33" t="s">
        <v>2893</v>
      </c>
      <c r="B354" s="34"/>
      <c r="C354" s="33" t="s">
        <v>2894</v>
      </c>
      <c r="D354" s="35" t="s">
        <v>2895</v>
      </c>
      <c r="E354" s="35" t="s">
        <v>2896</v>
      </c>
      <c r="F354" s="34"/>
      <c r="G354" s="34" t="s">
        <v>1259</v>
      </c>
      <c r="H354" s="36">
        <v>3</v>
      </c>
      <c r="I354" s="36">
        <v>2</v>
      </c>
      <c r="J354" s="37">
        <v>43223</v>
      </c>
      <c r="K354" s="34" t="s">
        <v>34</v>
      </c>
      <c r="L354" s="34" t="s">
        <v>676</v>
      </c>
      <c r="M354" s="34" t="s">
        <v>1170</v>
      </c>
      <c r="N354" s="38">
        <v>103.53</v>
      </c>
      <c r="O354" s="39" t="s">
        <v>4645</v>
      </c>
      <c r="P354" s="52" t="str">
        <f>HYPERLINK("https://www.ESV-Campus.de/"&amp;Tabelle_Komplettliste12131415[[#This Row],[ISBN]])</f>
        <v>https://www.ESV-Campus.de/978-3-503-18124-7</v>
      </c>
      <c r="Q354" s="53" t="s">
        <v>5122</v>
      </c>
      <c r="R354" s="53" t="s">
        <v>5121</v>
      </c>
    </row>
    <row r="355" spans="1:18" ht="24" x14ac:dyDescent="0.2">
      <c r="A355" s="33" t="s">
        <v>672</v>
      </c>
      <c r="B355" s="34"/>
      <c r="C355" s="33" t="s">
        <v>673</v>
      </c>
      <c r="D355" s="35" t="s">
        <v>674</v>
      </c>
      <c r="E355" s="35" t="s">
        <v>675</v>
      </c>
      <c r="F355" s="34"/>
      <c r="G355" s="34"/>
      <c r="H355" s="36"/>
      <c r="I355" s="36">
        <v>1</v>
      </c>
      <c r="J355" s="37">
        <v>40340</v>
      </c>
      <c r="K355" s="34" t="s">
        <v>34</v>
      </c>
      <c r="L355" s="34" t="s">
        <v>676</v>
      </c>
      <c r="M355" s="34" t="s">
        <v>677</v>
      </c>
      <c r="N355" s="38">
        <v>120.81</v>
      </c>
      <c r="O355" s="39" t="s">
        <v>4645</v>
      </c>
      <c r="P355" s="52" t="str">
        <f>HYPERLINK("https://www.ESV-Campus.de/"&amp;Tabelle_Komplettliste12131415[[#This Row],[ISBN]])</f>
        <v>https://www.ESV-Campus.de/978-3-503-12653-8</v>
      </c>
      <c r="Q355" s="53" t="s">
        <v>5122</v>
      </c>
      <c r="R355" s="53" t="s">
        <v>5121</v>
      </c>
    </row>
    <row r="356" spans="1:18" ht="24" x14ac:dyDescent="0.2">
      <c r="A356" s="33" t="s">
        <v>4040</v>
      </c>
      <c r="B356" s="34"/>
      <c r="C356" s="33" t="s">
        <v>4041</v>
      </c>
      <c r="D356" s="35" t="s">
        <v>4042</v>
      </c>
      <c r="E356" s="35" t="s">
        <v>4043</v>
      </c>
      <c r="F356" s="34"/>
      <c r="G356" s="34" t="s">
        <v>41</v>
      </c>
      <c r="H356" s="36">
        <v>24</v>
      </c>
      <c r="I356" s="36">
        <v>1</v>
      </c>
      <c r="J356" s="37">
        <v>44698</v>
      </c>
      <c r="K356" s="34" t="s">
        <v>34</v>
      </c>
      <c r="L356" s="34" t="s">
        <v>676</v>
      </c>
      <c r="M356" s="34" t="s">
        <v>250</v>
      </c>
      <c r="N356" s="38">
        <v>105.22</v>
      </c>
      <c r="O356" s="39" t="s">
        <v>4645</v>
      </c>
      <c r="P356" s="52" t="str">
        <f>HYPERLINK("https://www.ESV-Campus.de/"&amp;Tabelle_Komplettliste12131415[[#This Row],[ISBN]])</f>
        <v>https://www.ESV-Campus.de/978-3-503-20596-7</v>
      </c>
      <c r="Q356" s="53" t="s">
        <v>5122</v>
      </c>
      <c r="R356" s="53" t="s">
        <v>5121</v>
      </c>
    </row>
    <row r="357" spans="1:18" ht="24" x14ac:dyDescent="0.2">
      <c r="A357" s="33" t="s">
        <v>2702</v>
      </c>
      <c r="B357" s="34"/>
      <c r="C357" s="33" t="s">
        <v>2703</v>
      </c>
      <c r="D357" s="35" t="s">
        <v>2704</v>
      </c>
      <c r="E357" s="35" t="s">
        <v>2705</v>
      </c>
      <c r="F357" s="34"/>
      <c r="G357" s="34" t="s">
        <v>1259</v>
      </c>
      <c r="H357" s="36">
        <v>8</v>
      </c>
      <c r="I357" s="36">
        <v>1</v>
      </c>
      <c r="J357" s="37">
        <v>43052</v>
      </c>
      <c r="K357" s="34" t="s">
        <v>34</v>
      </c>
      <c r="L357" s="34" t="s">
        <v>676</v>
      </c>
      <c r="M357" s="34" t="s">
        <v>50</v>
      </c>
      <c r="N357" s="38">
        <v>138.05000000000001</v>
      </c>
      <c r="O357" s="39" t="s">
        <v>4645</v>
      </c>
      <c r="P357" s="52" t="str">
        <f>HYPERLINK("https://www.ESV-Campus.de/"&amp;Tabelle_Komplettliste12131415[[#This Row],[ISBN]])</f>
        <v>https://www.ESV-Campus.de/978-3-503-17624-3</v>
      </c>
      <c r="Q357" s="53" t="s">
        <v>5122</v>
      </c>
      <c r="R357" s="53" t="s">
        <v>5121</v>
      </c>
    </row>
    <row r="358" spans="1:18" ht="24" x14ac:dyDescent="0.2">
      <c r="A358" s="33" t="s">
        <v>3509</v>
      </c>
      <c r="B358" s="34"/>
      <c r="C358" s="33" t="s">
        <v>3510</v>
      </c>
      <c r="D358" s="35" t="s">
        <v>3511</v>
      </c>
      <c r="E358" s="35" t="s">
        <v>3512</v>
      </c>
      <c r="F358" s="34"/>
      <c r="G358" s="34" t="s">
        <v>2825</v>
      </c>
      <c r="H358" s="36">
        <v>1</v>
      </c>
      <c r="I358" s="36">
        <v>2</v>
      </c>
      <c r="J358" s="37">
        <v>44076</v>
      </c>
      <c r="K358" s="34" t="s">
        <v>34</v>
      </c>
      <c r="L358" s="34" t="s">
        <v>676</v>
      </c>
      <c r="M358" s="34" t="s">
        <v>250</v>
      </c>
      <c r="N358" s="38">
        <v>87.94</v>
      </c>
      <c r="O358" s="39" t="s">
        <v>4645</v>
      </c>
      <c r="P358" s="52" t="str">
        <f>HYPERLINK("https://www.ESV-Campus.de/"&amp;Tabelle_Komplettliste12131415[[#This Row],[ISBN]])</f>
        <v>https://www.ESV-Campus.de/978-3-503-19440-7</v>
      </c>
      <c r="Q358" s="53" t="s">
        <v>5122</v>
      </c>
      <c r="R358" s="53" t="s">
        <v>5121</v>
      </c>
    </row>
    <row r="359" spans="1:18" ht="24" x14ac:dyDescent="0.2">
      <c r="A359" s="33" t="s">
        <v>1416</v>
      </c>
      <c r="B359" s="34"/>
      <c r="C359" s="33" t="s">
        <v>1417</v>
      </c>
      <c r="D359" s="35" t="s">
        <v>1418</v>
      </c>
      <c r="E359" s="35" t="s">
        <v>1419</v>
      </c>
      <c r="F359" s="34"/>
      <c r="G359" s="34" t="s">
        <v>1259</v>
      </c>
      <c r="H359" s="36">
        <v>5</v>
      </c>
      <c r="I359" s="36">
        <v>2</v>
      </c>
      <c r="J359" s="37">
        <v>41464</v>
      </c>
      <c r="K359" s="34" t="s">
        <v>34</v>
      </c>
      <c r="L359" s="34" t="s">
        <v>676</v>
      </c>
      <c r="M359" s="34" t="s">
        <v>677</v>
      </c>
      <c r="N359" s="38">
        <v>69.040000000000006</v>
      </c>
      <c r="O359" s="39" t="s">
        <v>4645</v>
      </c>
      <c r="P359" s="52" t="str">
        <f>HYPERLINK("https://www.ESV-Campus.de/"&amp;Tabelle_Komplettliste12131415[[#This Row],[ISBN]])</f>
        <v>https://www.ESV-Campus.de/978-3-503-15419-7</v>
      </c>
      <c r="Q359" s="53" t="s">
        <v>5122</v>
      </c>
      <c r="R359" s="53" t="s">
        <v>5121</v>
      </c>
    </row>
    <row r="360" spans="1:18" ht="24" x14ac:dyDescent="0.2">
      <c r="A360" s="33" t="s">
        <v>4614</v>
      </c>
      <c r="B360" s="34"/>
      <c r="C360" s="33" t="s">
        <v>4615</v>
      </c>
      <c r="D360" s="35" t="s">
        <v>4616</v>
      </c>
      <c r="E360" s="35" t="s">
        <v>4617</v>
      </c>
      <c r="F360" s="34"/>
      <c r="G360" s="34"/>
      <c r="H360" s="36"/>
      <c r="I360" s="36">
        <v>1</v>
      </c>
      <c r="J360" s="37">
        <v>45188</v>
      </c>
      <c r="K360" s="34" t="s">
        <v>34</v>
      </c>
      <c r="L360" s="34" t="s">
        <v>676</v>
      </c>
      <c r="M360" s="34" t="s">
        <v>43</v>
      </c>
      <c r="N360" s="38">
        <v>245.38</v>
      </c>
      <c r="O360" s="39" t="s">
        <v>4645</v>
      </c>
      <c r="P360" s="52" t="str">
        <f>HYPERLINK("https://www.ESV-Campus.de/"&amp;Tabelle_Komplettliste12131415[[#This Row],[ISBN]])</f>
        <v>https://www.ESV-Campus.de/978-3-503-23714-2</v>
      </c>
      <c r="Q360" s="53" t="s">
        <v>5122</v>
      </c>
      <c r="R360" s="53" t="s">
        <v>5121</v>
      </c>
    </row>
    <row r="361" spans="1:18" ht="24" x14ac:dyDescent="0.2">
      <c r="A361" s="33" t="s">
        <v>712</v>
      </c>
      <c r="B361" s="34"/>
      <c r="C361" s="33" t="s">
        <v>713</v>
      </c>
      <c r="D361" s="35" t="s">
        <v>714</v>
      </c>
      <c r="E361" s="35" t="s">
        <v>715</v>
      </c>
      <c r="F361" s="34"/>
      <c r="G361" s="34" t="s">
        <v>41</v>
      </c>
      <c r="H361" s="36">
        <v>18</v>
      </c>
      <c r="I361" s="36">
        <v>1</v>
      </c>
      <c r="J361" s="37">
        <v>40407</v>
      </c>
      <c r="K361" s="34" t="s">
        <v>34</v>
      </c>
      <c r="L361" s="34" t="s">
        <v>676</v>
      </c>
      <c r="M361" s="34" t="s">
        <v>677</v>
      </c>
      <c r="N361" s="38">
        <v>155.33000000000001</v>
      </c>
      <c r="O361" s="39" t="s">
        <v>4645</v>
      </c>
      <c r="P361" s="52" t="str">
        <f>HYPERLINK("https://www.ESV-Campus.de/"&amp;Tabelle_Komplettliste12131415[[#This Row],[ISBN]])</f>
        <v>https://www.ESV-Campus.de/978-3-503-12905-8</v>
      </c>
      <c r="Q361" s="53" t="s">
        <v>5122</v>
      </c>
      <c r="R361" s="53" t="s">
        <v>5121</v>
      </c>
    </row>
    <row r="362" spans="1:18" ht="24" x14ac:dyDescent="0.2">
      <c r="A362" s="33" t="s">
        <v>1897</v>
      </c>
      <c r="B362" s="34"/>
      <c r="C362" s="33" t="s">
        <v>1898</v>
      </c>
      <c r="D362" s="35" t="s">
        <v>1899</v>
      </c>
      <c r="E362" s="35" t="s">
        <v>1900</v>
      </c>
      <c r="F362" s="34"/>
      <c r="G362" s="34"/>
      <c r="H362" s="36"/>
      <c r="I362" s="36">
        <v>1</v>
      </c>
      <c r="J362" s="37">
        <v>42054</v>
      </c>
      <c r="K362" s="34" t="s">
        <v>34</v>
      </c>
      <c r="L362" s="34" t="s">
        <v>676</v>
      </c>
      <c r="M362" s="34" t="s">
        <v>127</v>
      </c>
      <c r="N362" s="38">
        <v>95.96</v>
      </c>
      <c r="O362" s="39" t="s">
        <v>4645</v>
      </c>
      <c r="P362" s="52" t="str">
        <f>HYPERLINK("https://www.ESV-Campus.de/"&amp;Tabelle_Komplettliste12131415[[#This Row],[ISBN]])</f>
        <v>https://www.ESV-Campus.de/978-3-503-15840-9</v>
      </c>
      <c r="Q362" s="53" t="s">
        <v>5122</v>
      </c>
      <c r="R362" s="53" t="s">
        <v>5121</v>
      </c>
    </row>
    <row r="363" spans="1:18" ht="24" x14ac:dyDescent="0.2">
      <c r="A363" s="33" t="s">
        <v>4390</v>
      </c>
      <c r="B363" s="34"/>
      <c r="C363" s="33" t="s">
        <v>4391</v>
      </c>
      <c r="D363" s="35" t="s">
        <v>4392</v>
      </c>
      <c r="E363" s="35" t="s">
        <v>4393</v>
      </c>
      <c r="F363" s="34"/>
      <c r="G363" s="34" t="s">
        <v>1259</v>
      </c>
      <c r="H363" s="36">
        <v>4</v>
      </c>
      <c r="I363" s="36">
        <v>2</v>
      </c>
      <c r="J363" s="37">
        <v>44889</v>
      </c>
      <c r="K363" s="34" t="s">
        <v>34</v>
      </c>
      <c r="L363" s="34" t="s">
        <v>676</v>
      </c>
      <c r="M363" s="34" t="s">
        <v>50</v>
      </c>
      <c r="N363" s="38">
        <v>176.26</v>
      </c>
      <c r="O363" s="39" t="s">
        <v>4645</v>
      </c>
      <c r="P363" s="52" t="str">
        <f>HYPERLINK("https://www.ESV-Campus.de/"&amp;Tabelle_Komplettliste12131415[[#This Row],[ISBN]])</f>
        <v>https://www.ESV-Campus.de/978-3-503-21178-4</v>
      </c>
      <c r="Q363" s="53" t="s">
        <v>5122</v>
      </c>
      <c r="R363" s="53" t="s">
        <v>5121</v>
      </c>
    </row>
    <row r="364" spans="1:18" ht="24" x14ac:dyDescent="0.2">
      <c r="A364" s="33" t="s">
        <v>1255</v>
      </c>
      <c r="B364" s="34"/>
      <c r="C364" s="33" t="s">
        <v>1256</v>
      </c>
      <c r="D364" s="35" t="s">
        <v>1257</v>
      </c>
      <c r="E364" s="35" t="s">
        <v>1258</v>
      </c>
      <c r="F364" s="34"/>
      <c r="G364" s="34" t="s">
        <v>1259</v>
      </c>
      <c r="H364" s="36">
        <v>6</v>
      </c>
      <c r="I364" s="36">
        <v>1</v>
      </c>
      <c r="J364" s="37">
        <v>41645</v>
      </c>
      <c r="K364" s="34" t="s">
        <v>34</v>
      </c>
      <c r="L364" s="34" t="s">
        <v>676</v>
      </c>
      <c r="M364" s="34" t="s">
        <v>677</v>
      </c>
      <c r="N364" s="38">
        <v>138.05000000000001</v>
      </c>
      <c r="O364" s="39" t="s">
        <v>4645</v>
      </c>
      <c r="P364" s="52" t="str">
        <f>HYPERLINK("https://www.ESV-Campus.de/"&amp;Tabelle_Komplettliste12131415[[#This Row],[ISBN]])</f>
        <v>https://www.ESV-Campus.de/978-3-503-14142-5</v>
      </c>
      <c r="Q364" s="53" t="s">
        <v>5122</v>
      </c>
      <c r="R364" s="53" t="s">
        <v>5121</v>
      </c>
    </row>
    <row r="365" spans="1:18" ht="24" x14ac:dyDescent="0.2">
      <c r="A365" s="33" t="s">
        <v>1265</v>
      </c>
      <c r="B365" s="34"/>
      <c r="C365" s="33" t="s">
        <v>1266</v>
      </c>
      <c r="D365" s="35" t="s">
        <v>1267</v>
      </c>
      <c r="E365" s="35" t="s">
        <v>1268</v>
      </c>
      <c r="F365" s="34"/>
      <c r="G365" s="34" t="s">
        <v>1259</v>
      </c>
      <c r="H365" s="36">
        <v>1</v>
      </c>
      <c r="I365" s="36">
        <v>3</v>
      </c>
      <c r="J365" s="37">
        <v>41243</v>
      </c>
      <c r="K365" s="34" t="s">
        <v>34</v>
      </c>
      <c r="L365" s="34" t="s">
        <v>676</v>
      </c>
      <c r="M365" s="34" t="s">
        <v>677</v>
      </c>
      <c r="N365" s="38">
        <v>155.33000000000001</v>
      </c>
      <c r="O365" s="39" t="s">
        <v>4645</v>
      </c>
      <c r="P365" s="52" t="str">
        <f>HYPERLINK("https://www.ESV-Campus.de/"&amp;Tabelle_Komplettliste12131415[[#This Row],[ISBN]])</f>
        <v>https://www.ESV-Campus.de/978-3-503-14147-0</v>
      </c>
      <c r="Q365" s="53" t="s">
        <v>5122</v>
      </c>
      <c r="R365" s="53" t="s">
        <v>5121</v>
      </c>
    </row>
    <row r="366" spans="1:18" ht="24" x14ac:dyDescent="0.2">
      <c r="A366" s="33" t="s">
        <v>1269</v>
      </c>
      <c r="B366" s="34"/>
      <c r="C366" s="33" t="s">
        <v>1270</v>
      </c>
      <c r="D366" s="35" t="s">
        <v>1271</v>
      </c>
      <c r="E366" s="35" t="s">
        <v>1268</v>
      </c>
      <c r="F366" s="34"/>
      <c r="G366" s="34" t="s">
        <v>1259</v>
      </c>
      <c r="H366" s="36">
        <v>2</v>
      </c>
      <c r="I366" s="36">
        <v>3</v>
      </c>
      <c r="J366" s="37">
        <v>41295</v>
      </c>
      <c r="K366" s="34" t="s">
        <v>34</v>
      </c>
      <c r="L366" s="34" t="s">
        <v>676</v>
      </c>
      <c r="M366" s="34" t="s">
        <v>677</v>
      </c>
      <c r="N366" s="38">
        <v>155.33000000000001</v>
      </c>
      <c r="O366" s="39" t="s">
        <v>4645</v>
      </c>
      <c r="P366" s="52" t="str">
        <f>HYPERLINK("https://www.ESV-Campus.de/"&amp;Tabelle_Komplettliste12131415[[#This Row],[ISBN]])</f>
        <v>https://www.ESV-Campus.de/978-3-503-14148-7</v>
      </c>
      <c r="Q366" s="53" t="s">
        <v>5122</v>
      </c>
      <c r="R366" s="53" t="s">
        <v>5121</v>
      </c>
    </row>
    <row r="367" spans="1:18" ht="24" x14ac:dyDescent="0.2">
      <c r="A367" s="33" t="s">
        <v>4574</v>
      </c>
      <c r="B367" s="34"/>
      <c r="C367" s="33" t="s">
        <v>4575</v>
      </c>
      <c r="D367" s="35" t="s">
        <v>4576</v>
      </c>
      <c r="E367" s="35" t="s">
        <v>1268</v>
      </c>
      <c r="F367" s="34"/>
      <c r="G367" s="34" t="s">
        <v>1259</v>
      </c>
      <c r="H367" s="36">
        <v>9</v>
      </c>
      <c r="I367" s="36">
        <v>1</v>
      </c>
      <c r="J367" s="37">
        <v>45189</v>
      </c>
      <c r="K367" s="34" t="s">
        <v>34</v>
      </c>
      <c r="L367" s="34" t="s">
        <v>676</v>
      </c>
      <c r="M367" s="34" t="s">
        <v>43</v>
      </c>
      <c r="N367" s="38">
        <v>210.82</v>
      </c>
      <c r="O367" s="39" t="s">
        <v>4645</v>
      </c>
      <c r="P367" s="52" t="str">
        <f>HYPERLINK("https://www.ESV-Campus.de/"&amp;Tabelle_Komplettliste12131415[[#This Row],[ISBN]])</f>
        <v>https://www.ESV-Campus.de/978-3-503-23664-0</v>
      </c>
      <c r="Q367" s="53" t="s">
        <v>5122</v>
      </c>
      <c r="R367" s="53" t="s">
        <v>5121</v>
      </c>
    </row>
    <row r="368" spans="1:18" ht="24" x14ac:dyDescent="0.2">
      <c r="A368" s="33" t="s">
        <v>2821</v>
      </c>
      <c r="B368" s="34"/>
      <c r="C368" s="33" t="s">
        <v>2822</v>
      </c>
      <c r="D368" s="35" t="s">
        <v>2823</v>
      </c>
      <c r="E368" s="35" t="s">
        <v>2824</v>
      </c>
      <c r="F368" s="34"/>
      <c r="G368" s="34" t="s">
        <v>2825</v>
      </c>
      <c r="H368" s="36">
        <v>2</v>
      </c>
      <c r="I368" s="36">
        <v>2</v>
      </c>
      <c r="J368" s="37">
        <v>43153</v>
      </c>
      <c r="K368" s="34" t="s">
        <v>34</v>
      </c>
      <c r="L368" s="34" t="s">
        <v>676</v>
      </c>
      <c r="M368" s="34" t="s">
        <v>1170</v>
      </c>
      <c r="N368" s="38">
        <v>103.53</v>
      </c>
      <c r="O368" s="39" t="s">
        <v>4645</v>
      </c>
      <c r="P368" s="52" t="str">
        <f>HYPERLINK("https://www.ESV-Campus.de/"&amp;Tabelle_Komplettliste12131415[[#This Row],[ISBN]])</f>
        <v>https://www.ESV-Campus.de/978-3-503-17775-2</v>
      </c>
      <c r="Q368" s="53" t="s">
        <v>5122</v>
      </c>
      <c r="R368" s="53" t="s">
        <v>5121</v>
      </c>
    </row>
    <row r="369" spans="1:18" ht="24" x14ac:dyDescent="0.2">
      <c r="A369" s="33" t="s">
        <v>1440</v>
      </c>
      <c r="B369" s="34"/>
      <c r="C369" s="33" t="s">
        <v>1441</v>
      </c>
      <c r="D369" s="35" t="s">
        <v>1442</v>
      </c>
      <c r="E369" s="35" t="s">
        <v>1443</v>
      </c>
      <c r="F369" s="34"/>
      <c r="G369" s="34" t="s">
        <v>41</v>
      </c>
      <c r="H369" s="36">
        <v>22</v>
      </c>
      <c r="I369" s="36">
        <v>1</v>
      </c>
      <c r="J369" s="37">
        <v>41533</v>
      </c>
      <c r="K369" s="34" t="s">
        <v>34</v>
      </c>
      <c r="L369" s="34" t="s">
        <v>676</v>
      </c>
      <c r="M369" s="34" t="s">
        <v>677</v>
      </c>
      <c r="N369" s="38">
        <v>138.05000000000001</v>
      </c>
      <c r="O369" s="39" t="s">
        <v>4645</v>
      </c>
      <c r="P369" s="52" t="str">
        <f>HYPERLINK("https://www.ESV-Campus.de/"&amp;Tabelle_Komplettliste12131415[[#This Row],[ISBN]])</f>
        <v>https://www.ESV-Campus.de/978-3-503-15432-6</v>
      </c>
      <c r="Q369" s="53" t="s">
        <v>5122</v>
      </c>
      <c r="R369" s="53" t="s">
        <v>5121</v>
      </c>
    </row>
    <row r="370" spans="1:18" ht="24" x14ac:dyDescent="0.2">
      <c r="A370" s="33" t="s">
        <v>2726</v>
      </c>
      <c r="B370" s="34"/>
      <c r="C370" s="33" t="s">
        <v>2727</v>
      </c>
      <c r="D370" s="35" t="s">
        <v>2728</v>
      </c>
      <c r="E370" s="35" t="s">
        <v>2729</v>
      </c>
      <c r="F370" s="34"/>
      <c r="G370" s="34"/>
      <c r="H370" s="36"/>
      <c r="I370" s="36">
        <v>5</v>
      </c>
      <c r="J370" s="37">
        <v>43110</v>
      </c>
      <c r="K370" s="34" t="s">
        <v>34</v>
      </c>
      <c r="L370" s="34" t="s">
        <v>676</v>
      </c>
      <c r="M370" s="34" t="s">
        <v>677</v>
      </c>
      <c r="N370" s="38">
        <v>207.09</v>
      </c>
      <c r="O370" s="39" t="s">
        <v>4645</v>
      </c>
      <c r="P370" s="52" t="str">
        <f>HYPERLINK("https://www.ESV-Campus.de/"&amp;Tabelle_Komplettliste12131415[[#This Row],[ISBN]])</f>
        <v>https://www.ESV-Campus.de/978-3-503-17675-5</v>
      </c>
      <c r="Q370" s="53" t="s">
        <v>5122</v>
      </c>
      <c r="R370" s="53" t="s">
        <v>5121</v>
      </c>
    </row>
    <row r="371" spans="1:18" ht="24" x14ac:dyDescent="0.2">
      <c r="A371" s="33" t="s">
        <v>4387</v>
      </c>
      <c r="B371" s="34"/>
      <c r="C371" s="33" t="s">
        <v>4388</v>
      </c>
      <c r="D371" s="35" t="s">
        <v>4389</v>
      </c>
      <c r="E371" s="35" t="s">
        <v>693</v>
      </c>
      <c r="F371" s="34"/>
      <c r="G371" s="34"/>
      <c r="H371" s="36"/>
      <c r="I371" s="36">
        <v>1</v>
      </c>
      <c r="J371" s="37">
        <v>44889</v>
      </c>
      <c r="K371" s="34" t="s">
        <v>34</v>
      </c>
      <c r="L371" s="34" t="s">
        <v>676</v>
      </c>
      <c r="M371" s="34" t="s">
        <v>50</v>
      </c>
      <c r="N371" s="38">
        <v>176.26</v>
      </c>
      <c r="O371" s="39" t="s">
        <v>4645</v>
      </c>
      <c r="P371" s="52" t="str">
        <f>HYPERLINK("https://www.ESV-Campus.de/"&amp;Tabelle_Komplettliste12131415[[#This Row],[ISBN]])</f>
        <v>https://www.ESV-Campus.de/978-3-503-21170-8</v>
      </c>
      <c r="Q371" s="53" t="s">
        <v>5122</v>
      </c>
      <c r="R371" s="53" t="s">
        <v>5121</v>
      </c>
    </row>
    <row r="372" spans="1:18" ht="24" x14ac:dyDescent="0.2">
      <c r="A372" s="33" t="s">
        <v>690</v>
      </c>
      <c r="B372" s="34"/>
      <c r="C372" s="33" t="s">
        <v>691</v>
      </c>
      <c r="D372" s="35" t="s">
        <v>692</v>
      </c>
      <c r="E372" s="35" t="s">
        <v>693</v>
      </c>
      <c r="F372" s="34"/>
      <c r="G372" s="34"/>
      <c r="H372" s="36"/>
      <c r="I372" s="36">
        <v>1</v>
      </c>
      <c r="J372" s="37">
        <v>40429</v>
      </c>
      <c r="K372" s="34" t="s">
        <v>34</v>
      </c>
      <c r="L372" s="34" t="s">
        <v>676</v>
      </c>
      <c r="M372" s="34" t="s">
        <v>677</v>
      </c>
      <c r="N372" s="38">
        <v>103.53</v>
      </c>
      <c r="O372" s="39" t="s">
        <v>4645</v>
      </c>
      <c r="P372" s="52" t="str">
        <f>HYPERLINK("https://www.ESV-Campus.de/"&amp;Tabelle_Komplettliste12131415[[#This Row],[ISBN]])</f>
        <v>https://www.ESV-Campus.de/978-3-503-12698-9</v>
      </c>
      <c r="Q372" s="53" t="s">
        <v>5122</v>
      </c>
      <c r="R372" s="53" t="s">
        <v>5121</v>
      </c>
    </row>
    <row r="373" spans="1:18" ht="24" x14ac:dyDescent="0.2">
      <c r="A373" s="33" t="s">
        <v>2694</v>
      </c>
      <c r="B373" s="34"/>
      <c r="C373" s="33" t="s">
        <v>2695</v>
      </c>
      <c r="D373" s="35" t="s">
        <v>2696</v>
      </c>
      <c r="E373" s="35" t="s">
        <v>2697</v>
      </c>
      <c r="F373" s="34"/>
      <c r="G373" s="34" t="s">
        <v>767</v>
      </c>
      <c r="H373" s="36">
        <v>22</v>
      </c>
      <c r="I373" s="36">
        <v>1</v>
      </c>
      <c r="J373" s="37">
        <v>43147</v>
      </c>
      <c r="K373" s="34" t="s">
        <v>34</v>
      </c>
      <c r="L373" s="34" t="s">
        <v>64</v>
      </c>
      <c r="M373" s="34" t="s">
        <v>677</v>
      </c>
      <c r="N373" s="38">
        <v>207.09</v>
      </c>
      <c r="O373" s="39" t="s">
        <v>4645</v>
      </c>
      <c r="P373" s="52" t="str">
        <f>HYPERLINK("https://www.ESV-Campus.de/"&amp;Tabelle_Komplettliste12131415[[#This Row],[ISBN]])</f>
        <v>https://www.ESV-Campus.de/978-3-503-17620-5</v>
      </c>
      <c r="Q373" s="53" t="s">
        <v>5121</v>
      </c>
      <c r="R373" s="53" t="s">
        <v>5122</v>
      </c>
    </row>
    <row r="374" spans="1:18" ht="36" x14ac:dyDescent="0.2">
      <c r="A374" s="33" t="s">
        <v>4452</v>
      </c>
      <c r="B374" s="34"/>
      <c r="C374" s="33" t="s">
        <v>4453</v>
      </c>
      <c r="D374" s="35" t="s">
        <v>4454</v>
      </c>
      <c r="E374" s="35" t="s">
        <v>1165</v>
      </c>
      <c r="F374" s="34"/>
      <c r="G374" s="34" t="s">
        <v>830</v>
      </c>
      <c r="H374" s="36">
        <v>14</v>
      </c>
      <c r="I374" s="36">
        <v>1</v>
      </c>
      <c r="J374" s="37">
        <v>44998</v>
      </c>
      <c r="K374" s="34" t="s">
        <v>34</v>
      </c>
      <c r="L374" s="34" t="s">
        <v>64</v>
      </c>
      <c r="M374" s="34" t="s">
        <v>677</v>
      </c>
      <c r="N374" s="38">
        <v>210.82</v>
      </c>
      <c r="O374" s="39" t="s">
        <v>4645</v>
      </c>
      <c r="P374" s="52" t="str">
        <f>HYPERLINK("https://www.ESV-Campus.de/"&amp;Tabelle_Komplettliste12131415[[#This Row],[ISBN]])</f>
        <v>https://www.ESV-Campus.de/978-3-503-21230-9</v>
      </c>
      <c r="Q374" s="53" t="s">
        <v>5121</v>
      </c>
      <c r="R374" s="53" t="s">
        <v>5122</v>
      </c>
    </row>
    <row r="375" spans="1:18" ht="24" x14ac:dyDescent="0.2">
      <c r="A375" s="33" t="s">
        <v>4410</v>
      </c>
      <c r="B375" s="34"/>
      <c r="C375" s="33" t="s">
        <v>4411</v>
      </c>
      <c r="D375" s="35" t="s">
        <v>4412</v>
      </c>
      <c r="E375" s="35" t="s">
        <v>4413</v>
      </c>
      <c r="F375" s="34"/>
      <c r="G375" s="34" t="s">
        <v>1361</v>
      </c>
      <c r="H375" s="36">
        <v>4</v>
      </c>
      <c r="I375" s="36">
        <v>1</v>
      </c>
      <c r="J375" s="37">
        <v>44973</v>
      </c>
      <c r="K375" s="34" t="s">
        <v>34</v>
      </c>
      <c r="L375" s="34" t="s">
        <v>64</v>
      </c>
      <c r="M375" s="34" t="s">
        <v>1788</v>
      </c>
      <c r="N375" s="38">
        <v>176.26</v>
      </c>
      <c r="O375" s="39" t="s">
        <v>4645</v>
      </c>
      <c r="P375" s="52" t="str">
        <f>HYPERLINK("https://www.ESV-Campus.de/"&amp;Tabelle_Komplettliste12131415[[#This Row],[ISBN]])</f>
        <v>https://www.ESV-Campus.de/978-3-503-21191-3</v>
      </c>
      <c r="Q375" s="53" t="s">
        <v>5121</v>
      </c>
      <c r="R375" s="53" t="s">
        <v>5122</v>
      </c>
    </row>
    <row r="376" spans="1:18" ht="36" x14ac:dyDescent="0.2">
      <c r="A376" s="33" t="s">
        <v>2351</v>
      </c>
      <c r="B376" s="34"/>
      <c r="C376" s="33" t="s">
        <v>2352</v>
      </c>
      <c r="D376" s="35" t="s">
        <v>2353</v>
      </c>
      <c r="E376" s="35" t="s">
        <v>2354</v>
      </c>
      <c r="F376" s="34"/>
      <c r="G376" s="34" t="s">
        <v>797</v>
      </c>
      <c r="H376" s="36">
        <v>7</v>
      </c>
      <c r="I376" s="36">
        <v>1</v>
      </c>
      <c r="J376" s="37">
        <v>42741</v>
      </c>
      <c r="K376" s="34" t="s">
        <v>34</v>
      </c>
      <c r="L376" s="34" t="s">
        <v>64</v>
      </c>
      <c r="M376" s="34" t="s">
        <v>677</v>
      </c>
      <c r="N376" s="38">
        <v>172.57</v>
      </c>
      <c r="O376" s="39" t="s">
        <v>4645</v>
      </c>
      <c r="P376" s="52" t="str">
        <f>HYPERLINK("https://www.ESV-Campus.de/"&amp;Tabelle_Komplettliste12131415[[#This Row],[ISBN]])</f>
        <v>https://www.ESV-Campus.de/978-3-503-16769-2</v>
      </c>
      <c r="Q376" s="53" t="s">
        <v>5121</v>
      </c>
      <c r="R376" s="53" t="s">
        <v>5122</v>
      </c>
    </row>
    <row r="377" spans="1:18" ht="24" x14ac:dyDescent="0.2">
      <c r="A377" s="33" t="s">
        <v>2521</v>
      </c>
      <c r="B377" s="34"/>
      <c r="C377" s="33" t="s">
        <v>2522</v>
      </c>
      <c r="D377" s="35" t="s">
        <v>2523</v>
      </c>
      <c r="E377" s="35" t="s">
        <v>2524</v>
      </c>
      <c r="F377" s="34"/>
      <c r="G377" s="34" t="s">
        <v>1361</v>
      </c>
      <c r="H377" s="36">
        <v>2</v>
      </c>
      <c r="I377" s="36">
        <v>1</v>
      </c>
      <c r="J377" s="37">
        <v>43613</v>
      </c>
      <c r="K377" s="34" t="s">
        <v>34</v>
      </c>
      <c r="L377" s="34" t="s">
        <v>64</v>
      </c>
      <c r="M377" s="34" t="s">
        <v>677</v>
      </c>
      <c r="N377" s="38">
        <v>103.53</v>
      </c>
      <c r="O377" s="39" t="s">
        <v>4645</v>
      </c>
      <c r="P377" s="52" t="str">
        <f>HYPERLINK("https://www.ESV-Campus.de/"&amp;Tabelle_Komplettliste12131415[[#This Row],[ISBN]])</f>
        <v>https://www.ESV-Campus.de/978-3-503-17173-6</v>
      </c>
      <c r="Q377" s="53" t="s">
        <v>5121</v>
      </c>
      <c r="R377" s="53" t="s">
        <v>5122</v>
      </c>
    </row>
    <row r="378" spans="1:18" ht="24" x14ac:dyDescent="0.2">
      <c r="A378" s="33" t="s">
        <v>2877</v>
      </c>
      <c r="B378" s="34"/>
      <c r="C378" s="33" t="s">
        <v>2878</v>
      </c>
      <c r="D378" s="35" t="s">
        <v>2879</v>
      </c>
      <c r="E378" s="35" t="s">
        <v>2880</v>
      </c>
      <c r="F378" s="34"/>
      <c r="G378" s="34" t="s">
        <v>2059</v>
      </c>
      <c r="H378" s="36">
        <v>4</v>
      </c>
      <c r="I378" s="36">
        <v>1</v>
      </c>
      <c r="J378" s="37">
        <v>43341</v>
      </c>
      <c r="K378" s="34" t="s">
        <v>34</v>
      </c>
      <c r="L378" s="34" t="s">
        <v>64</v>
      </c>
      <c r="M378" s="34" t="s">
        <v>677</v>
      </c>
      <c r="N378" s="38">
        <v>172.57</v>
      </c>
      <c r="O378" s="39" t="s">
        <v>4645</v>
      </c>
      <c r="P378" s="52" t="str">
        <f>HYPERLINK("https://www.ESV-Campus.de/"&amp;Tabelle_Komplettliste12131415[[#This Row],[ISBN]])</f>
        <v>https://www.ESV-Campus.de/978-3-503-18115-5</v>
      </c>
      <c r="Q378" s="53" t="s">
        <v>5121</v>
      </c>
      <c r="R378" s="53" t="s">
        <v>5122</v>
      </c>
    </row>
    <row r="379" spans="1:18" ht="24" x14ac:dyDescent="0.2">
      <c r="A379" s="33" t="s">
        <v>996</v>
      </c>
      <c r="B379" s="34"/>
      <c r="C379" s="33" t="s">
        <v>997</v>
      </c>
      <c r="D379" s="35" t="s">
        <v>998</v>
      </c>
      <c r="E379" s="35" t="s">
        <v>999</v>
      </c>
      <c r="F379" s="34"/>
      <c r="G379" s="34"/>
      <c r="H379" s="36"/>
      <c r="I379" s="36">
        <v>1</v>
      </c>
      <c r="J379" s="37">
        <v>40883</v>
      </c>
      <c r="K379" s="34" t="s">
        <v>34</v>
      </c>
      <c r="L379" s="34" t="s">
        <v>64</v>
      </c>
      <c r="M379" s="34" t="s">
        <v>65</v>
      </c>
      <c r="N379" s="38">
        <v>138.05000000000001</v>
      </c>
      <c r="O379" s="39" t="s">
        <v>4645</v>
      </c>
      <c r="P379" s="52" t="str">
        <f>HYPERLINK("https://www.ESV-Campus.de/"&amp;Tabelle_Komplettliste12131415[[#This Row],[ISBN]])</f>
        <v>https://www.ESV-Campus.de/978-3-503-13695-7</v>
      </c>
      <c r="Q379" s="53" t="s">
        <v>5121</v>
      </c>
      <c r="R379" s="53" t="s">
        <v>5122</v>
      </c>
    </row>
    <row r="380" spans="1:18" ht="24" x14ac:dyDescent="0.2">
      <c r="A380" s="33" t="s">
        <v>652</v>
      </c>
      <c r="B380" s="34"/>
      <c r="C380" s="33" t="s">
        <v>653</v>
      </c>
      <c r="D380" s="35" t="s">
        <v>654</v>
      </c>
      <c r="E380" s="35" t="s">
        <v>655</v>
      </c>
      <c r="F380" s="34"/>
      <c r="G380" s="34"/>
      <c r="H380" s="36"/>
      <c r="I380" s="36">
        <v>1</v>
      </c>
      <c r="J380" s="37">
        <v>40340</v>
      </c>
      <c r="K380" s="34" t="s">
        <v>34</v>
      </c>
      <c r="L380" s="34" t="s">
        <v>64</v>
      </c>
      <c r="M380" s="34" t="s">
        <v>65</v>
      </c>
      <c r="N380" s="38">
        <v>103.53</v>
      </c>
      <c r="O380" s="39" t="s">
        <v>4645</v>
      </c>
      <c r="P380" s="52" t="str">
        <f>HYPERLINK("https://www.ESV-Campus.de/"&amp;Tabelle_Komplettliste12131415[[#This Row],[ISBN]])</f>
        <v>https://www.ESV-Campus.de/978-3-503-12647-7</v>
      </c>
      <c r="Q380" s="53" t="s">
        <v>5121</v>
      </c>
      <c r="R380" s="53" t="s">
        <v>5122</v>
      </c>
    </row>
    <row r="381" spans="1:18" ht="24" x14ac:dyDescent="0.2">
      <c r="A381" s="33" t="s">
        <v>2604</v>
      </c>
      <c r="B381" s="34"/>
      <c r="C381" s="33" t="s">
        <v>2605</v>
      </c>
      <c r="D381" s="35" t="s">
        <v>2606</v>
      </c>
      <c r="E381" s="35" t="s">
        <v>999</v>
      </c>
      <c r="F381" s="34"/>
      <c r="G381" s="34" t="s">
        <v>2607</v>
      </c>
      <c r="H381" s="36">
        <v>4</v>
      </c>
      <c r="I381" s="36">
        <v>2</v>
      </c>
      <c r="J381" s="37">
        <v>43062</v>
      </c>
      <c r="K381" s="34" t="s">
        <v>34</v>
      </c>
      <c r="L381" s="34" t="s">
        <v>64</v>
      </c>
      <c r="M381" s="34" t="s">
        <v>677</v>
      </c>
      <c r="N381" s="38">
        <v>138.05000000000001</v>
      </c>
      <c r="O381" s="39" t="s">
        <v>4645</v>
      </c>
      <c r="P381" s="52" t="str">
        <f>HYPERLINK("https://www.ESV-Campus.de/"&amp;Tabelle_Komplettliste12131415[[#This Row],[ISBN]])</f>
        <v>https://www.ESV-Campus.de/978-3-503-17443-0</v>
      </c>
      <c r="Q381" s="53" t="s">
        <v>5121</v>
      </c>
      <c r="R381" s="53" t="s">
        <v>5122</v>
      </c>
    </row>
    <row r="382" spans="1:18" ht="36" x14ac:dyDescent="0.2">
      <c r="A382" s="33" t="s">
        <v>2287</v>
      </c>
      <c r="B382" s="34"/>
      <c r="C382" s="33" t="s">
        <v>2288</v>
      </c>
      <c r="D382" s="35" t="s">
        <v>2289</v>
      </c>
      <c r="E382" s="35" t="s">
        <v>1165</v>
      </c>
      <c r="F382" s="34"/>
      <c r="G382" s="34" t="s">
        <v>830</v>
      </c>
      <c r="H382" s="36">
        <v>7</v>
      </c>
      <c r="I382" s="36">
        <v>1</v>
      </c>
      <c r="J382" s="37">
        <v>42438</v>
      </c>
      <c r="K382" s="34" t="s">
        <v>34</v>
      </c>
      <c r="L382" s="34" t="s">
        <v>64</v>
      </c>
      <c r="M382" s="34" t="s">
        <v>677</v>
      </c>
      <c r="N382" s="38">
        <v>138.05000000000001</v>
      </c>
      <c r="O382" s="39" t="s">
        <v>4645</v>
      </c>
      <c r="P382" s="52" t="str">
        <f>HYPERLINK("https://www.ESV-Campus.de/"&amp;Tabelle_Komplettliste12131415[[#This Row],[ISBN]])</f>
        <v>https://www.ESV-Campus.de/978-3-503-16682-4</v>
      </c>
      <c r="Q382" s="53" t="s">
        <v>5121</v>
      </c>
      <c r="R382" s="53" t="s">
        <v>5122</v>
      </c>
    </row>
    <row r="383" spans="1:18" ht="24" x14ac:dyDescent="0.2">
      <c r="A383" s="33" t="s">
        <v>1453</v>
      </c>
      <c r="B383" s="34"/>
      <c r="C383" s="33" t="s">
        <v>1454</v>
      </c>
      <c r="D383" s="35" t="s">
        <v>1455</v>
      </c>
      <c r="E383" s="35" t="s">
        <v>1456</v>
      </c>
      <c r="F383" s="34"/>
      <c r="G383" s="34"/>
      <c r="H383" s="36"/>
      <c r="I383" s="36">
        <v>1</v>
      </c>
      <c r="J383" s="37">
        <v>41547</v>
      </c>
      <c r="K383" s="34" t="s">
        <v>34</v>
      </c>
      <c r="L383" s="34" t="s">
        <v>64</v>
      </c>
      <c r="M383" s="34" t="s">
        <v>65</v>
      </c>
      <c r="N383" s="38">
        <v>207.09</v>
      </c>
      <c r="O383" s="39" t="s">
        <v>4645</v>
      </c>
      <c r="P383" s="52" t="str">
        <f>HYPERLINK("https://www.ESV-Campus.de/"&amp;Tabelle_Komplettliste12131415[[#This Row],[ISBN]])</f>
        <v>https://www.ESV-Campus.de/978-3-503-15452-4</v>
      </c>
      <c r="Q383" s="53" t="s">
        <v>5121</v>
      </c>
      <c r="R383" s="53" t="s">
        <v>5122</v>
      </c>
    </row>
    <row r="384" spans="1:18" ht="24" x14ac:dyDescent="0.2">
      <c r="A384" s="33" t="s">
        <v>1757</v>
      </c>
      <c r="B384" s="34"/>
      <c r="C384" s="33" t="s">
        <v>1758</v>
      </c>
      <c r="D384" s="35" t="s">
        <v>1759</v>
      </c>
      <c r="E384" s="35" t="s">
        <v>1760</v>
      </c>
      <c r="F384" s="34"/>
      <c r="G384" s="34" t="s">
        <v>767</v>
      </c>
      <c r="H384" s="36">
        <v>18</v>
      </c>
      <c r="I384" s="36">
        <v>1</v>
      </c>
      <c r="J384" s="37">
        <v>41890</v>
      </c>
      <c r="K384" s="34" t="s">
        <v>34</v>
      </c>
      <c r="L384" s="34" t="s">
        <v>64</v>
      </c>
      <c r="M384" s="34" t="s">
        <v>677</v>
      </c>
      <c r="N384" s="38">
        <v>172.57</v>
      </c>
      <c r="O384" s="39" t="s">
        <v>4645</v>
      </c>
      <c r="P384" s="52" t="str">
        <f>HYPERLINK("https://www.ESV-Campus.de/"&amp;Tabelle_Komplettliste12131415[[#This Row],[ISBN]])</f>
        <v>https://www.ESV-Campus.de/978-3-503-15711-2</v>
      </c>
      <c r="Q384" s="53" t="s">
        <v>5121</v>
      </c>
      <c r="R384" s="53" t="s">
        <v>5122</v>
      </c>
    </row>
    <row r="385" spans="1:18" ht="24" x14ac:dyDescent="0.2">
      <c r="A385" s="33" t="s">
        <v>1357</v>
      </c>
      <c r="B385" s="34"/>
      <c r="C385" s="33" t="s">
        <v>1358</v>
      </c>
      <c r="D385" s="35" t="s">
        <v>1359</v>
      </c>
      <c r="E385" s="35" t="s">
        <v>1360</v>
      </c>
      <c r="F385" s="34"/>
      <c r="G385" s="34" t="s">
        <v>1361</v>
      </c>
      <c r="H385" s="36">
        <v>1</v>
      </c>
      <c r="I385" s="36">
        <v>2</v>
      </c>
      <c r="J385" s="37">
        <v>41327</v>
      </c>
      <c r="K385" s="34" t="s">
        <v>34</v>
      </c>
      <c r="L385" s="34" t="s">
        <v>64</v>
      </c>
      <c r="M385" s="34" t="s">
        <v>65</v>
      </c>
      <c r="N385" s="38">
        <v>86.28</v>
      </c>
      <c r="O385" s="39" t="s">
        <v>4645</v>
      </c>
      <c r="P385" s="52" t="str">
        <f>HYPERLINK("https://www.ESV-Campus.de/"&amp;Tabelle_Komplettliste12131415[[#This Row],[ISBN]])</f>
        <v>https://www.ESV-Campus.de/978-3-503-14450-1</v>
      </c>
      <c r="Q385" s="53" t="s">
        <v>5121</v>
      </c>
      <c r="R385" s="53" t="s">
        <v>5122</v>
      </c>
    </row>
    <row r="386" spans="1:18" ht="24" x14ac:dyDescent="0.2">
      <c r="A386" s="33" t="s">
        <v>2656</v>
      </c>
      <c r="B386" s="34"/>
      <c r="C386" s="33" t="s">
        <v>2657</v>
      </c>
      <c r="D386" s="35" t="s">
        <v>2658</v>
      </c>
      <c r="E386" s="35" t="s">
        <v>2659</v>
      </c>
      <c r="F386" s="34"/>
      <c r="G386" s="34" t="s">
        <v>2059</v>
      </c>
      <c r="H386" s="36">
        <v>3</v>
      </c>
      <c r="I386" s="36">
        <v>1</v>
      </c>
      <c r="J386" s="37">
        <v>42878</v>
      </c>
      <c r="K386" s="34" t="s">
        <v>34</v>
      </c>
      <c r="L386" s="34" t="s">
        <v>64</v>
      </c>
      <c r="M386" s="34" t="s">
        <v>677</v>
      </c>
      <c r="N386" s="38">
        <v>103.53</v>
      </c>
      <c r="O386" s="39" t="s">
        <v>4645</v>
      </c>
      <c r="P386" s="52" t="str">
        <f>HYPERLINK("https://www.ESV-Campus.de/"&amp;Tabelle_Komplettliste12131415[[#This Row],[ISBN]])</f>
        <v>https://www.ESV-Campus.de/978-3-503-17486-7</v>
      </c>
      <c r="Q386" s="53" t="s">
        <v>5121</v>
      </c>
      <c r="R386" s="53" t="s">
        <v>5122</v>
      </c>
    </row>
    <row r="387" spans="1:18" ht="24" x14ac:dyDescent="0.2">
      <c r="A387" s="33" t="s">
        <v>61</v>
      </c>
      <c r="B387" s="34"/>
      <c r="C387" s="33" t="s">
        <v>62</v>
      </c>
      <c r="D387" s="35" t="s">
        <v>63</v>
      </c>
      <c r="E387" s="35"/>
      <c r="F387" s="34"/>
      <c r="G387" s="34"/>
      <c r="H387" s="36"/>
      <c r="I387" s="36">
        <v>1</v>
      </c>
      <c r="J387" s="37">
        <v>38646</v>
      </c>
      <c r="K387" s="34" t="s">
        <v>34</v>
      </c>
      <c r="L387" s="34" t="s">
        <v>64</v>
      </c>
      <c r="M387" s="34" t="s">
        <v>65</v>
      </c>
      <c r="N387" s="38">
        <v>172.57</v>
      </c>
      <c r="O387" s="39" t="s">
        <v>4645</v>
      </c>
      <c r="P387" s="52" t="str">
        <f>HYPERLINK("https://www.ESV-Campus.de/"&amp;Tabelle_Komplettliste12131415[[#This Row],[ISBN]])</f>
        <v>https://www.ESV-Campus.de/978-3-503-10380-5</v>
      </c>
      <c r="Q387" s="53" t="s">
        <v>5121</v>
      </c>
      <c r="R387" s="53" t="s">
        <v>5122</v>
      </c>
    </row>
    <row r="388" spans="1:18" ht="24" x14ac:dyDescent="0.2">
      <c r="A388" s="33" t="s">
        <v>3025</v>
      </c>
      <c r="B388" s="34"/>
      <c r="C388" s="33" t="s">
        <v>3026</v>
      </c>
      <c r="D388" s="35" t="s">
        <v>3027</v>
      </c>
      <c r="E388" s="35" t="s">
        <v>3028</v>
      </c>
      <c r="F388" s="34"/>
      <c r="G388" s="34"/>
      <c r="H388" s="36"/>
      <c r="I388" s="36">
        <v>2</v>
      </c>
      <c r="J388" s="37">
        <v>43530</v>
      </c>
      <c r="K388" s="34" t="s">
        <v>34</v>
      </c>
      <c r="L388" s="34" t="s">
        <v>64</v>
      </c>
      <c r="M388" s="34" t="s">
        <v>677</v>
      </c>
      <c r="N388" s="38">
        <v>155.33000000000001</v>
      </c>
      <c r="O388" s="39" t="s">
        <v>4645</v>
      </c>
      <c r="P388" s="52" t="str">
        <f>HYPERLINK("https://www.ESV-Campus.de/"&amp;Tabelle_Komplettliste12131415[[#This Row],[ISBN]])</f>
        <v>https://www.ESV-Campus.de/978-3-503-18234-3</v>
      </c>
      <c r="Q388" s="53" t="s">
        <v>5121</v>
      </c>
      <c r="R388" s="53" t="s">
        <v>5122</v>
      </c>
    </row>
    <row r="389" spans="1:18" ht="24" x14ac:dyDescent="0.2">
      <c r="A389" s="33" t="s">
        <v>3977</v>
      </c>
      <c r="B389" s="34"/>
      <c r="C389" s="33" t="s">
        <v>3978</v>
      </c>
      <c r="D389" s="35" t="s">
        <v>3979</v>
      </c>
      <c r="E389" s="35" t="s">
        <v>3980</v>
      </c>
      <c r="F389" s="34"/>
      <c r="G389" s="34"/>
      <c r="H389" s="36"/>
      <c r="I389" s="36">
        <v>3</v>
      </c>
      <c r="J389" s="37">
        <v>44452</v>
      </c>
      <c r="K389" s="34" t="s">
        <v>34</v>
      </c>
      <c r="L389" s="34" t="s">
        <v>64</v>
      </c>
      <c r="M389" s="34" t="s">
        <v>677</v>
      </c>
      <c r="N389" s="38">
        <v>210.82</v>
      </c>
      <c r="O389" s="39" t="s">
        <v>4645</v>
      </c>
      <c r="P389" s="52" t="str">
        <f>HYPERLINK("https://www.ESV-Campus.de/"&amp;Tabelle_Komplettliste12131415[[#This Row],[ISBN]])</f>
        <v>https://www.ESV-Campus.de/978-3-503-20521-9</v>
      </c>
      <c r="Q389" s="53" t="s">
        <v>5121</v>
      </c>
      <c r="R389" s="53" t="s">
        <v>5122</v>
      </c>
    </row>
    <row r="390" spans="1:18" ht="24" x14ac:dyDescent="0.2">
      <c r="A390" s="33" t="s">
        <v>3448</v>
      </c>
      <c r="B390" s="34"/>
      <c r="C390" s="33" t="s">
        <v>3449</v>
      </c>
      <c r="D390" s="35" t="s">
        <v>3450</v>
      </c>
      <c r="E390" s="35" t="s">
        <v>3451</v>
      </c>
      <c r="F390" s="34"/>
      <c r="G390" s="34" t="s">
        <v>2607</v>
      </c>
      <c r="H390" s="36">
        <v>2</v>
      </c>
      <c r="I390" s="36">
        <v>3</v>
      </c>
      <c r="J390" s="37">
        <v>43957</v>
      </c>
      <c r="K390" s="34" t="s">
        <v>34</v>
      </c>
      <c r="L390" s="34" t="s">
        <v>64</v>
      </c>
      <c r="M390" s="34" t="s">
        <v>677</v>
      </c>
      <c r="N390" s="38">
        <v>279.94</v>
      </c>
      <c r="O390" s="39" t="s">
        <v>4645</v>
      </c>
      <c r="P390" s="52" t="str">
        <f>HYPERLINK("https://www.ESV-Campus.de/"&amp;Tabelle_Komplettliste12131415[[#This Row],[ISBN]])</f>
        <v>https://www.ESV-Campus.de/978-3-503-19192-5</v>
      </c>
      <c r="Q390" s="53" t="s">
        <v>5121</v>
      </c>
      <c r="R390" s="53" t="s">
        <v>5122</v>
      </c>
    </row>
    <row r="391" spans="1:18" ht="24" x14ac:dyDescent="0.2">
      <c r="A391" s="33" t="s">
        <v>4109</v>
      </c>
      <c r="B391" s="34"/>
      <c r="C391" s="33" t="s">
        <v>4110</v>
      </c>
      <c r="D391" s="35" t="s">
        <v>4111</v>
      </c>
      <c r="E391" s="35" t="s">
        <v>4112</v>
      </c>
      <c r="F391" s="34"/>
      <c r="G391" s="34"/>
      <c r="H391" s="36"/>
      <c r="I391" s="36">
        <v>1</v>
      </c>
      <c r="J391" s="37">
        <v>44566</v>
      </c>
      <c r="K391" s="34" t="s">
        <v>34</v>
      </c>
      <c r="L391" s="34" t="s">
        <v>64</v>
      </c>
      <c r="M391" s="34" t="s">
        <v>677</v>
      </c>
      <c r="N391" s="38">
        <v>176.26</v>
      </c>
      <c r="O391" s="39" t="s">
        <v>4645</v>
      </c>
      <c r="P391" s="52" t="str">
        <f>HYPERLINK("https://www.ESV-Campus.de/"&amp;Tabelle_Komplettliste12131415[[#This Row],[ISBN]])</f>
        <v>https://www.ESV-Campus.de/978-3-503-20670-4</v>
      </c>
      <c r="Q391" s="53" t="s">
        <v>5121</v>
      </c>
      <c r="R391" s="53" t="s">
        <v>5122</v>
      </c>
    </row>
    <row r="392" spans="1:18" ht="24" x14ac:dyDescent="0.2">
      <c r="A392" s="33" t="s">
        <v>909</v>
      </c>
      <c r="B392" s="34"/>
      <c r="C392" s="33" t="s">
        <v>910</v>
      </c>
      <c r="D392" s="35" t="s">
        <v>911</v>
      </c>
      <c r="E392" s="35" t="s">
        <v>912</v>
      </c>
      <c r="F392" s="34"/>
      <c r="G392" s="34" t="s">
        <v>767</v>
      </c>
      <c r="H392" s="36">
        <v>12</v>
      </c>
      <c r="I392" s="36">
        <v>1</v>
      </c>
      <c r="J392" s="37">
        <v>40779</v>
      </c>
      <c r="K392" s="34" t="s">
        <v>34</v>
      </c>
      <c r="L392" s="34" t="s">
        <v>64</v>
      </c>
      <c r="M392" s="34" t="s">
        <v>65</v>
      </c>
      <c r="N392" s="38">
        <v>172.57</v>
      </c>
      <c r="O392" s="39" t="s">
        <v>4645</v>
      </c>
      <c r="P392" s="52" t="str">
        <f>HYPERLINK("https://www.ESV-Campus.de/"&amp;Tabelle_Komplettliste12131415[[#This Row],[ISBN]])</f>
        <v>https://www.ESV-Campus.de/978-3-503-13099-3</v>
      </c>
      <c r="Q392" s="53" t="s">
        <v>5121</v>
      </c>
      <c r="R392" s="53" t="s">
        <v>5122</v>
      </c>
    </row>
    <row r="393" spans="1:18" ht="36" x14ac:dyDescent="0.2">
      <c r="A393" s="33" t="s">
        <v>3427</v>
      </c>
      <c r="B393" s="34"/>
      <c r="C393" s="33" t="s">
        <v>3428</v>
      </c>
      <c r="D393" s="35" t="s">
        <v>3429</v>
      </c>
      <c r="E393" s="35" t="s">
        <v>1165</v>
      </c>
      <c r="F393" s="34"/>
      <c r="G393" s="34" t="s">
        <v>830</v>
      </c>
      <c r="H393" s="36">
        <v>11</v>
      </c>
      <c r="I393" s="36">
        <v>1</v>
      </c>
      <c r="J393" s="37">
        <v>43914</v>
      </c>
      <c r="K393" s="34" t="s">
        <v>34</v>
      </c>
      <c r="L393" s="34" t="s">
        <v>64</v>
      </c>
      <c r="M393" s="34" t="s">
        <v>677</v>
      </c>
      <c r="N393" s="38">
        <v>139.78</v>
      </c>
      <c r="O393" s="39" t="s">
        <v>4645</v>
      </c>
      <c r="P393" s="52" t="str">
        <f>HYPERLINK("https://www.ESV-Campus.de/"&amp;Tabelle_Komplettliste12131415[[#This Row],[ISBN]])</f>
        <v>https://www.ESV-Campus.de/978-3-503-19167-3</v>
      </c>
      <c r="Q393" s="53" t="s">
        <v>5121</v>
      </c>
      <c r="R393" s="53" t="s">
        <v>5122</v>
      </c>
    </row>
    <row r="394" spans="1:18" ht="24" x14ac:dyDescent="0.2">
      <c r="A394" s="33" t="s">
        <v>1823</v>
      </c>
      <c r="B394" s="34"/>
      <c r="C394" s="33" t="s">
        <v>1824</v>
      </c>
      <c r="D394" s="35" t="s">
        <v>1825</v>
      </c>
      <c r="E394" s="35" t="s">
        <v>1826</v>
      </c>
      <c r="F394" s="34"/>
      <c r="G394" s="34" t="s">
        <v>767</v>
      </c>
      <c r="H394" s="36">
        <v>17</v>
      </c>
      <c r="I394" s="36">
        <v>1</v>
      </c>
      <c r="J394" s="37">
        <v>41865</v>
      </c>
      <c r="K394" s="34" t="s">
        <v>34</v>
      </c>
      <c r="L394" s="34" t="s">
        <v>64</v>
      </c>
      <c r="M394" s="34" t="s">
        <v>677</v>
      </c>
      <c r="N394" s="38">
        <v>207.09</v>
      </c>
      <c r="O394" s="39" t="s">
        <v>4645</v>
      </c>
      <c r="P394" s="52" t="str">
        <f>HYPERLINK("https://www.ESV-Campus.de/"&amp;Tabelle_Komplettliste12131415[[#This Row],[ISBN]])</f>
        <v>https://www.ESV-Campus.de/978-3-503-15776-1</v>
      </c>
      <c r="Q394" s="53" t="s">
        <v>5121</v>
      </c>
      <c r="R394" s="53" t="s">
        <v>5122</v>
      </c>
    </row>
    <row r="395" spans="1:18" ht="24" x14ac:dyDescent="0.2">
      <c r="A395" s="33" t="s">
        <v>3821</v>
      </c>
      <c r="B395" s="34"/>
      <c r="C395" s="33" t="s">
        <v>3822</v>
      </c>
      <c r="D395" s="35" t="s">
        <v>3823</v>
      </c>
      <c r="E395" s="35" t="s">
        <v>3824</v>
      </c>
      <c r="F395" s="34"/>
      <c r="G395" s="34" t="s">
        <v>1361</v>
      </c>
      <c r="H395" s="36">
        <v>3</v>
      </c>
      <c r="I395" s="36">
        <v>1</v>
      </c>
      <c r="J395" s="37">
        <v>44326</v>
      </c>
      <c r="K395" s="34" t="s">
        <v>34</v>
      </c>
      <c r="L395" s="34" t="s">
        <v>64</v>
      </c>
      <c r="M395" s="34" t="s">
        <v>677</v>
      </c>
      <c r="N395" s="38">
        <v>105.22</v>
      </c>
      <c r="O395" s="39" t="s">
        <v>4645</v>
      </c>
      <c r="P395" s="52" t="str">
        <f>HYPERLINK("https://www.ESV-Campus.de/"&amp;Tabelle_Komplettliste12131415[[#This Row],[ISBN]])</f>
        <v>https://www.ESV-Campus.de/978-3-503-20005-4</v>
      </c>
      <c r="Q395" s="53" t="s">
        <v>5121</v>
      </c>
      <c r="R395" s="53" t="s">
        <v>5122</v>
      </c>
    </row>
    <row r="396" spans="1:18" ht="24" x14ac:dyDescent="0.2">
      <c r="A396" s="33" t="s">
        <v>4633</v>
      </c>
      <c r="B396" s="34"/>
      <c r="C396" s="33" t="s">
        <v>4634</v>
      </c>
      <c r="D396" s="35" t="s">
        <v>4635</v>
      </c>
      <c r="E396" s="35" t="s">
        <v>4636</v>
      </c>
      <c r="F396" s="34"/>
      <c r="G396" s="34" t="s">
        <v>767</v>
      </c>
      <c r="H396" s="36">
        <v>27</v>
      </c>
      <c r="I396" s="36">
        <v>1</v>
      </c>
      <c r="J396" s="37">
        <v>45240</v>
      </c>
      <c r="K396" s="34" t="s">
        <v>34</v>
      </c>
      <c r="L396" s="34" t="s">
        <v>64</v>
      </c>
      <c r="M396" s="34" t="s">
        <v>677</v>
      </c>
      <c r="N396" s="38">
        <v>193.54</v>
      </c>
      <c r="O396" s="39" t="s">
        <v>4645</v>
      </c>
      <c r="P396" s="52" t="str">
        <f>HYPERLINK("https://www.ESV-Campus.de/"&amp;Tabelle_Komplettliste12131415[[#This Row],[ISBN]])</f>
        <v>https://www.ESV-Campus.de/978-3-503-23769-2</v>
      </c>
      <c r="Q396" s="53" t="s">
        <v>5121</v>
      </c>
      <c r="R396" s="53" t="s">
        <v>5122</v>
      </c>
    </row>
    <row r="397" spans="1:18" ht="36" x14ac:dyDescent="0.2">
      <c r="A397" s="33" t="s">
        <v>4174</v>
      </c>
      <c r="B397" s="34"/>
      <c r="C397" s="33" t="s">
        <v>4175</v>
      </c>
      <c r="D397" s="35" t="s">
        <v>4176</v>
      </c>
      <c r="E397" s="35" t="s">
        <v>1165</v>
      </c>
      <c r="F397" s="34"/>
      <c r="G397" s="34" t="s">
        <v>830</v>
      </c>
      <c r="H397" s="36">
        <v>13</v>
      </c>
      <c r="I397" s="36">
        <v>1</v>
      </c>
      <c r="J397" s="37">
        <v>44627</v>
      </c>
      <c r="K397" s="34" t="s">
        <v>34</v>
      </c>
      <c r="L397" s="34" t="s">
        <v>64</v>
      </c>
      <c r="M397" s="34" t="s">
        <v>677</v>
      </c>
      <c r="N397" s="38">
        <v>157.06</v>
      </c>
      <c r="O397" s="39" t="s">
        <v>4645</v>
      </c>
      <c r="P397" s="52" t="str">
        <f>HYPERLINK("https://www.ESV-Campus.de/"&amp;Tabelle_Komplettliste12131415[[#This Row],[ISBN]])</f>
        <v>https://www.ESV-Campus.de/978-3-503-20916-3</v>
      </c>
      <c r="Q397" s="53" t="s">
        <v>5121</v>
      </c>
      <c r="R397" s="53" t="s">
        <v>5122</v>
      </c>
    </row>
    <row r="398" spans="1:18" ht="36" x14ac:dyDescent="0.2">
      <c r="A398" s="33" t="s">
        <v>3701</v>
      </c>
      <c r="B398" s="34"/>
      <c r="C398" s="33" t="s">
        <v>3702</v>
      </c>
      <c r="D398" s="35" t="s">
        <v>3703</v>
      </c>
      <c r="E398" s="35" t="s">
        <v>1165</v>
      </c>
      <c r="F398" s="34"/>
      <c r="G398" s="34" t="s">
        <v>830</v>
      </c>
      <c r="H398" s="36">
        <v>12</v>
      </c>
      <c r="I398" s="36">
        <v>1</v>
      </c>
      <c r="J398" s="37">
        <v>44250</v>
      </c>
      <c r="K398" s="34" t="s">
        <v>34</v>
      </c>
      <c r="L398" s="34" t="s">
        <v>64</v>
      </c>
      <c r="M398" s="34" t="s">
        <v>677</v>
      </c>
      <c r="N398" s="38">
        <v>139.78</v>
      </c>
      <c r="O398" s="39" t="s">
        <v>4645</v>
      </c>
      <c r="P398" s="52" t="str">
        <f>HYPERLINK("https://www.ESV-Campus.de/"&amp;Tabelle_Komplettliste12131415[[#This Row],[ISBN]])</f>
        <v>https://www.ESV-Campus.de/978-3-503-19582-4</v>
      </c>
      <c r="Q398" s="53" t="s">
        <v>5121</v>
      </c>
      <c r="R398" s="53" t="s">
        <v>5122</v>
      </c>
    </row>
    <row r="399" spans="1:18" ht="24" x14ac:dyDescent="0.2">
      <c r="A399" s="33" t="s">
        <v>1243</v>
      </c>
      <c r="B399" s="34"/>
      <c r="C399" s="33" t="s">
        <v>1244</v>
      </c>
      <c r="D399" s="35" t="s">
        <v>1245</v>
      </c>
      <c r="E399" s="35" t="s">
        <v>1246</v>
      </c>
      <c r="F399" s="34"/>
      <c r="G399" s="34" t="s">
        <v>767</v>
      </c>
      <c r="H399" s="36">
        <v>14</v>
      </c>
      <c r="I399" s="36">
        <v>1</v>
      </c>
      <c r="J399" s="37">
        <v>41085</v>
      </c>
      <c r="K399" s="34" t="s">
        <v>34</v>
      </c>
      <c r="L399" s="34" t="s">
        <v>64</v>
      </c>
      <c r="M399" s="34" t="s">
        <v>65</v>
      </c>
      <c r="N399" s="38">
        <v>172.57</v>
      </c>
      <c r="O399" s="39" t="s">
        <v>4645</v>
      </c>
      <c r="P399" s="52" t="str">
        <f>HYPERLINK("https://www.ESV-Campus.de/"&amp;Tabelle_Komplettliste12131415[[#This Row],[ISBN]])</f>
        <v>https://www.ESV-Campus.de/978-3-503-14117-3</v>
      </c>
      <c r="Q399" s="53" t="s">
        <v>5121</v>
      </c>
      <c r="R399" s="53" t="s">
        <v>5122</v>
      </c>
    </row>
    <row r="400" spans="1:18" ht="36" x14ac:dyDescent="0.2">
      <c r="A400" s="33" t="s">
        <v>1701</v>
      </c>
      <c r="B400" s="34"/>
      <c r="C400" s="33" t="s">
        <v>1702</v>
      </c>
      <c r="D400" s="35" t="s">
        <v>1703</v>
      </c>
      <c r="E400" s="35" t="s">
        <v>1704</v>
      </c>
      <c r="F400" s="34"/>
      <c r="G400" s="34"/>
      <c r="H400" s="36"/>
      <c r="I400" s="36">
        <v>1</v>
      </c>
      <c r="J400" s="37">
        <v>41813</v>
      </c>
      <c r="K400" s="34" t="s">
        <v>34</v>
      </c>
      <c r="L400" s="34" t="s">
        <v>64</v>
      </c>
      <c r="M400" s="34" t="s">
        <v>65</v>
      </c>
      <c r="N400" s="38">
        <v>172.57</v>
      </c>
      <c r="O400" s="39" t="s">
        <v>4645</v>
      </c>
      <c r="P400" s="52" t="str">
        <f>HYPERLINK("https://www.ESV-Campus.de/"&amp;Tabelle_Komplettliste12131415[[#This Row],[ISBN]])</f>
        <v>https://www.ESV-Campus.de/978-3-503-15674-0</v>
      </c>
      <c r="Q400" s="53" t="s">
        <v>5121</v>
      </c>
      <c r="R400" s="53" t="s">
        <v>5122</v>
      </c>
    </row>
    <row r="401" spans="1:18" ht="36" x14ac:dyDescent="0.2">
      <c r="A401" s="33" t="s">
        <v>2635</v>
      </c>
      <c r="B401" s="34"/>
      <c r="C401" s="33" t="s">
        <v>2636</v>
      </c>
      <c r="D401" s="35" t="s">
        <v>2637</v>
      </c>
      <c r="E401" s="35" t="s">
        <v>1165</v>
      </c>
      <c r="F401" s="34"/>
      <c r="G401" s="34" t="s">
        <v>830</v>
      </c>
      <c r="H401" s="36">
        <v>8</v>
      </c>
      <c r="I401" s="36">
        <v>1</v>
      </c>
      <c r="J401" s="37">
        <v>42860</v>
      </c>
      <c r="K401" s="34" t="s">
        <v>34</v>
      </c>
      <c r="L401" s="34" t="s">
        <v>64</v>
      </c>
      <c r="M401" s="34" t="s">
        <v>677</v>
      </c>
      <c r="N401" s="38">
        <v>138.05000000000001</v>
      </c>
      <c r="O401" s="39" t="s">
        <v>4645</v>
      </c>
      <c r="P401" s="52" t="str">
        <f>HYPERLINK("https://www.ESV-Campus.de/"&amp;Tabelle_Komplettliste12131415[[#This Row],[ISBN]])</f>
        <v>https://www.ESV-Campus.de/978-3-503-17474-4</v>
      </c>
      <c r="Q401" s="53" t="s">
        <v>5121</v>
      </c>
      <c r="R401" s="53" t="s">
        <v>5122</v>
      </c>
    </row>
    <row r="402" spans="1:18" ht="24" x14ac:dyDescent="0.2">
      <c r="A402" s="33" t="s">
        <v>2608</v>
      </c>
      <c r="B402" s="34"/>
      <c r="C402" s="33" t="s">
        <v>2609</v>
      </c>
      <c r="D402" s="35" t="s">
        <v>2610</v>
      </c>
      <c r="E402" s="35" t="s">
        <v>2611</v>
      </c>
      <c r="F402" s="34"/>
      <c r="G402" s="34"/>
      <c r="H402" s="36"/>
      <c r="I402" s="36">
        <v>1</v>
      </c>
      <c r="J402" s="37">
        <v>42860</v>
      </c>
      <c r="K402" s="34" t="s">
        <v>34</v>
      </c>
      <c r="L402" s="34" t="s">
        <v>64</v>
      </c>
      <c r="M402" s="34" t="s">
        <v>677</v>
      </c>
      <c r="N402" s="38">
        <v>189.81</v>
      </c>
      <c r="O402" s="39" t="s">
        <v>4645</v>
      </c>
      <c r="P402" s="52" t="str">
        <f>HYPERLINK("https://www.ESV-Campus.de/"&amp;Tabelle_Komplettliste12131415[[#This Row],[ISBN]])</f>
        <v>https://www.ESV-Campus.de/978-3-503-17445-4</v>
      </c>
      <c r="Q402" s="53" t="s">
        <v>5121</v>
      </c>
      <c r="R402" s="53" t="s">
        <v>5122</v>
      </c>
    </row>
    <row r="403" spans="1:18" ht="36" x14ac:dyDescent="0.2">
      <c r="A403" s="33" t="s">
        <v>1326</v>
      </c>
      <c r="B403" s="34"/>
      <c r="C403" s="33" t="s">
        <v>1327</v>
      </c>
      <c r="D403" s="35" t="s">
        <v>1328</v>
      </c>
      <c r="E403" s="35" t="s">
        <v>1165</v>
      </c>
      <c r="F403" s="34"/>
      <c r="G403" s="34" t="s">
        <v>830</v>
      </c>
      <c r="H403" s="36">
        <v>4</v>
      </c>
      <c r="I403" s="36">
        <v>1</v>
      </c>
      <c r="J403" s="37">
        <v>41330</v>
      </c>
      <c r="K403" s="34" t="s">
        <v>34</v>
      </c>
      <c r="L403" s="34" t="s">
        <v>64</v>
      </c>
      <c r="M403" s="34" t="s">
        <v>65</v>
      </c>
      <c r="N403" s="38">
        <v>138.05000000000001</v>
      </c>
      <c r="O403" s="39" t="s">
        <v>4645</v>
      </c>
      <c r="P403" s="52" t="str">
        <f>HYPERLINK("https://www.ESV-Campus.de/"&amp;Tabelle_Komplettliste12131415[[#This Row],[ISBN]])</f>
        <v>https://www.ESV-Campus.de/978-3-503-14424-2</v>
      </c>
      <c r="Q403" s="53" t="s">
        <v>5121</v>
      </c>
      <c r="R403" s="53" t="s">
        <v>5122</v>
      </c>
    </row>
    <row r="404" spans="1:18" ht="36" x14ac:dyDescent="0.2">
      <c r="A404" s="33" t="s">
        <v>3106</v>
      </c>
      <c r="B404" s="34"/>
      <c r="C404" s="33" t="s">
        <v>3107</v>
      </c>
      <c r="D404" s="35" t="s">
        <v>3108</v>
      </c>
      <c r="E404" s="35" t="s">
        <v>1165</v>
      </c>
      <c r="F404" s="34"/>
      <c r="G404" s="34" t="s">
        <v>830</v>
      </c>
      <c r="H404" s="36">
        <v>10</v>
      </c>
      <c r="I404" s="36">
        <v>1</v>
      </c>
      <c r="J404" s="37">
        <v>43507</v>
      </c>
      <c r="K404" s="34" t="s">
        <v>34</v>
      </c>
      <c r="L404" s="34" t="s">
        <v>64</v>
      </c>
      <c r="M404" s="34" t="s">
        <v>677</v>
      </c>
      <c r="N404" s="38">
        <v>138.05000000000001</v>
      </c>
      <c r="O404" s="39" t="s">
        <v>4645</v>
      </c>
      <c r="P404" s="52" t="str">
        <f>HYPERLINK("https://www.ESV-Campus.de/"&amp;Tabelle_Komplettliste12131415[[#This Row],[ISBN]])</f>
        <v>https://www.ESV-Campus.de/978-3-503-18708-9</v>
      </c>
      <c r="Q404" s="53" t="s">
        <v>5121</v>
      </c>
      <c r="R404" s="53" t="s">
        <v>5122</v>
      </c>
    </row>
    <row r="405" spans="1:18" ht="36" x14ac:dyDescent="0.2">
      <c r="A405" s="33" t="s">
        <v>1175</v>
      </c>
      <c r="B405" s="34"/>
      <c r="C405" s="33" t="s">
        <v>1176</v>
      </c>
      <c r="D405" s="35" t="s">
        <v>1177</v>
      </c>
      <c r="E405" s="35" t="s">
        <v>1178</v>
      </c>
      <c r="F405" s="34"/>
      <c r="G405" s="34" t="s">
        <v>797</v>
      </c>
      <c r="H405" s="36">
        <v>6</v>
      </c>
      <c r="I405" s="36">
        <v>1</v>
      </c>
      <c r="J405" s="37">
        <v>40953</v>
      </c>
      <c r="K405" s="34" t="s">
        <v>34</v>
      </c>
      <c r="L405" s="34" t="s">
        <v>64</v>
      </c>
      <c r="M405" s="34" t="s">
        <v>65</v>
      </c>
      <c r="N405" s="38">
        <v>103.53</v>
      </c>
      <c r="O405" s="39" t="s">
        <v>4645</v>
      </c>
      <c r="P405" s="52" t="str">
        <f>HYPERLINK("https://www.ESV-Campus.de/"&amp;Tabelle_Komplettliste12131415[[#This Row],[ISBN]])</f>
        <v>https://www.ESV-Campus.de/978-3-503-13839-5</v>
      </c>
      <c r="Q405" s="53" t="s">
        <v>5121</v>
      </c>
      <c r="R405" s="53" t="s">
        <v>5122</v>
      </c>
    </row>
    <row r="406" spans="1:18" ht="24" x14ac:dyDescent="0.2">
      <c r="A406" s="33" t="s">
        <v>1467</v>
      </c>
      <c r="B406" s="34"/>
      <c r="C406" s="33" t="s">
        <v>1468</v>
      </c>
      <c r="D406" s="35" t="s">
        <v>1469</v>
      </c>
      <c r="E406" s="35" t="s">
        <v>1470</v>
      </c>
      <c r="F406" s="34"/>
      <c r="G406" s="34"/>
      <c r="H406" s="36"/>
      <c r="I406" s="36">
        <v>1</v>
      </c>
      <c r="J406" s="37">
        <v>41575</v>
      </c>
      <c r="K406" s="34" t="s">
        <v>34</v>
      </c>
      <c r="L406" s="34" t="s">
        <v>64</v>
      </c>
      <c r="M406" s="34" t="s">
        <v>65</v>
      </c>
      <c r="N406" s="38">
        <v>172.57</v>
      </c>
      <c r="O406" s="39" t="s">
        <v>4645</v>
      </c>
      <c r="P406" s="52" t="str">
        <f>HYPERLINK("https://www.ESV-Campus.de/"&amp;Tabelle_Komplettliste12131415[[#This Row],[ISBN]])</f>
        <v>https://www.ESV-Campus.de/978-3-503-15480-7</v>
      </c>
      <c r="Q406" s="53" t="s">
        <v>5121</v>
      </c>
      <c r="R406" s="53" t="s">
        <v>5122</v>
      </c>
    </row>
    <row r="407" spans="1:18" ht="24" x14ac:dyDescent="0.2">
      <c r="A407" s="33" t="s">
        <v>3659</v>
      </c>
      <c r="B407" s="34"/>
      <c r="C407" s="33" t="s">
        <v>3660</v>
      </c>
      <c r="D407" s="35" t="s">
        <v>3661</v>
      </c>
      <c r="E407" s="35" t="s">
        <v>3662</v>
      </c>
      <c r="F407" s="34"/>
      <c r="G407" s="34"/>
      <c r="H407" s="36"/>
      <c r="I407" s="36">
        <v>1</v>
      </c>
      <c r="J407" s="37">
        <v>44314</v>
      </c>
      <c r="K407" s="34" t="s">
        <v>34</v>
      </c>
      <c r="L407" s="34" t="s">
        <v>64</v>
      </c>
      <c r="M407" s="34" t="s">
        <v>677</v>
      </c>
      <c r="N407" s="38">
        <v>176.26</v>
      </c>
      <c r="O407" s="39" t="s">
        <v>4645</v>
      </c>
      <c r="P407" s="52" t="str">
        <f>HYPERLINK("https://www.ESV-Campus.de/"&amp;Tabelle_Komplettliste12131415[[#This Row],[ISBN]])</f>
        <v>https://www.ESV-Campus.de/978-3-503-19563-3</v>
      </c>
      <c r="Q407" s="53" t="s">
        <v>5121</v>
      </c>
      <c r="R407" s="53" t="s">
        <v>5122</v>
      </c>
    </row>
    <row r="408" spans="1:18" ht="48" x14ac:dyDescent="0.2">
      <c r="A408" s="33" t="s">
        <v>4472</v>
      </c>
      <c r="B408" s="34"/>
      <c r="C408" s="33" t="s">
        <v>4473</v>
      </c>
      <c r="D408" s="35" t="s">
        <v>4474</v>
      </c>
      <c r="E408" s="35" t="s">
        <v>4475</v>
      </c>
      <c r="F408" s="34"/>
      <c r="G408" s="34" t="s">
        <v>4423</v>
      </c>
      <c r="H408" s="36">
        <v>2</v>
      </c>
      <c r="I408" s="36">
        <v>1</v>
      </c>
      <c r="J408" s="37">
        <v>45188</v>
      </c>
      <c r="K408" s="34" t="s">
        <v>34</v>
      </c>
      <c r="L408" s="34" t="s">
        <v>64</v>
      </c>
      <c r="M408" s="34" t="s">
        <v>677</v>
      </c>
      <c r="N408" s="38">
        <v>0</v>
      </c>
      <c r="O408" s="39" t="s">
        <v>4645</v>
      </c>
      <c r="P408" s="52" t="str">
        <f>HYPERLINK("https://www.ESV-Campus.de/"&amp;Tabelle_Komplettliste12131415[[#This Row],[ISBN]])</f>
        <v>https://www.ESV-Campus.de/978-3-503-21260-6</v>
      </c>
      <c r="Q408" s="53" t="s">
        <v>5121</v>
      </c>
      <c r="R408" s="53" t="s">
        <v>5122</v>
      </c>
    </row>
    <row r="409" spans="1:18" ht="36" x14ac:dyDescent="0.2">
      <c r="A409" s="33" t="s">
        <v>1870</v>
      </c>
      <c r="B409" s="34"/>
      <c r="C409" s="33" t="s">
        <v>1871</v>
      </c>
      <c r="D409" s="35" t="s">
        <v>1872</v>
      </c>
      <c r="E409" s="35" t="s">
        <v>1165</v>
      </c>
      <c r="F409" s="34"/>
      <c r="G409" s="34" t="s">
        <v>830</v>
      </c>
      <c r="H409" s="36">
        <v>6</v>
      </c>
      <c r="I409" s="36">
        <v>1</v>
      </c>
      <c r="J409" s="37">
        <v>42038</v>
      </c>
      <c r="K409" s="34" t="s">
        <v>34</v>
      </c>
      <c r="L409" s="34" t="s">
        <v>64</v>
      </c>
      <c r="M409" s="34" t="s">
        <v>677</v>
      </c>
      <c r="N409" s="38">
        <v>138.05000000000001</v>
      </c>
      <c r="O409" s="39" t="s">
        <v>4645</v>
      </c>
      <c r="P409" s="52" t="str">
        <f>HYPERLINK("https://www.ESV-Campus.de/"&amp;Tabelle_Komplettliste12131415[[#This Row],[ISBN]])</f>
        <v>https://www.ESV-Campus.de/978-3-503-15821-8</v>
      </c>
      <c r="Q409" s="53" t="s">
        <v>5121</v>
      </c>
      <c r="R409" s="53" t="s">
        <v>5122</v>
      </c>
    </row>
    <row r="410" spans="1:18" ht="24" x14ac:dyDescent="0.2">
      <c r="A410" s="33" t="s">
        <v>836</v>
      </c>
      <c r="B410" s="34"/>
      <c r="C410" s="33" t="s">
        <v>837</v>
      </c>
      <c r="D410" s="35" t="s">
        <v>838</v>
      </c>
      <c r="E410" s="35" t="s">
        <v>839</v>
      </c>
      <c r="F410" s="34"/>
      <c r="G410" s="34" t="s">
        <v>767</v>
      </c>
      <c r="H410" s="36">
        <v>10</v>
      </c>
      <c r="I410" s="36">
        <v>1</v>
      </c>
      <c r="J410" s="37">
        <v>40561</v>
      </c>
      <c r="K410" s="34" t="s">
        <v>34</v>
      </c>
      <c r="L410" s="34" t="s">
        <v>64</v>
      </c>
      <c r="M410" s="34" t="s">
        <v>65</v>
      </c>
      <c r="N410" s="38">
        <v>172.57</v>
      </c>
      <c r="O410" s="39" t="s">
        <v>4645</v>
      </c>
      <c r="P410" s="52" t="str">
        <f>HYPERLINK("https://www.ESV-Campus.de/"&amp;Tabelle_Komplettliste12131415[[#This Row],[ISBN]])</f>
        <v>https://www.ESV-Campus.de/978-3-503-13034-4</v>
      </c>
      <c r="Q410" s="53" t="s">
        <v>5121</v>
      </c>
      <c r="R410" s="53" t="s">
        <v>5122</v>
      </c>
    </row>
    <row r="411" spans="1:18" ht="24" x14ac:dyDescent="0.2">
      <c r="A411" s="33" t="s">
        <v>4241</v>
      </c>
      <c r="B411" s="34"/>
      <c r="C411" s="33" t="s">
        <v>4242</v>
      </c>
      <c r="D411" s="35" t="s">
        <v>4243</v>
      </c>
      <c r="E411" s="35" t="s">
        <v>3662</v>
      </c>
      <c r="F411" s="34"/>
      <c r="G411" s="34"/>
      <c r="H411" s="36"/>
      <c r="I411" s="36">
        <v>3</v>
      </c>
      <c r="J411" s="37">
        <v>44732</v>
      </c>
      <c r="K411" s="34" t="s">
        <v>34</v>
      </c>
      <c r="L411" s="34" t="s">
        <v>64</v>
      </c>
      <c r="M411" s="34" t="s">
        <v>677</v>
      </c>
      <c r="N411" s="38">
        <v>176.26</v>
      </c>
      <c r="O411" s="39" t="s">
        <v>4645</v>
      </c>
      <c r="P411" s="52" t="str">
        <f>HYPERLINK("https://www.ESV-Campus.de/"&amp;Tabelle_Komplettliste12131415[[#This Row],[ISBN]])</f>
        <v>https://www.ESV-Campus.de/978-3-503-20965-1</v>
      </c>
      <c r="Q411" s="53" t="s">
        <v>5121</v>
      </c>
      <c r="R411" s="53" t="s">
        <v>5122</v>
      </c>
    </row>
    <row r="412" spans="1:18" ht="24" x14ac:dyDescent="0.2">
      <c r="A412" s="33" t="s">
        <v>844</v>
      </c>
      <c r="B412" s="34"/>
      <c r="C412" s="33" t="s">
        <v>845</v>
      </c>
      <c r="D412" s="35" t="s">
        <v>846</v>
      </c>
      <c r="E412" s="35" t="s">
        <v>847</v>
      </c>
      <c r="F412" s="34"/>
      <c r="G412" s="34"/>
      <c r="H412" s="36"/>
      <c r="I412" s="36">
        <v>1</v>
      </c>
      <c r="J412" s="37">
        <v>40679</v>
      </c>
      <c r="K412" s="34" t="s">
        <v>34</v>
      </c>
      <c r="L412" s="34" t="s">
        <v>64</v>
      </c>
      <c r="M412" s="34" t="s">
        <v>65</v>
      </c>
      <c r="N412" s="38">
        <v>138.05000000000001</v>
      </c>
      <c r="O412" s="39" t="s">
        <v>4645</v>
      </c>
      <c r="P412" s="52" t="str">
        <f>HYPERLINK("https://www.ESV-Campus.de/"&amp;Tabelle_Komplettliste12131415[[#This Row],[ISBN]])</f>
        <v>https://www.ESV-Campus.de/978-3-503-13042-9</v>
      </c>
      <c r="Q412" s="53" t="s">
        <v>5121</v>
      </c>
      <c r="R412" s="53" t="s">
        <v>5122</v>
      </c>
    </row>
    <row r="413" spans="1:18" ht="36" x14ac:dyDescent="0.2">
      <c r="A413" s="33" t="s">
        <v>793</v>
      </c>
      <c r="B413" s="34"/>
      <c r="C413" s="33" t="s">
        <v>794</v>
      </c>
      <c r="D413" s="35" t="s">
        <v>795</v>
      </c>
      <c r="E413" s="35" t="s">
        <v>796</v>
      </c>
      <c r="F413" s="34"/>
      <c r="G413" s="34" t="s">
        <v>797</v>
      </c>
      <c r="H413" s="36">
        <v>5</v>
      </c>
      <c r="I413" s="36">
        <v>1</v>
      </c>
      <c r="J413" s="37">
        <v>40679</v>
      </c>
      <c r="K413" s="34" t="s">
        <v>34</v>
      </c>
      <c r="L413" s="34" t="s">
        <v>64</v>
      </c>
      <c r="M413" s="34" t="s">
        <v>65</v>
      </c>
      <c r="N413" s="38">
        <v>138.05000000000001</v>
      </c>
      <c r="O413" s="39" t="s">
        <v>4645</v>
      </c>
      <c r="P413" s="52" t="str">
        <f>HYPERLINK("https://www.ESV-Campus.de/"&amp;Tabelle_Komplettliste12131415[[#This Row],[ISBN]])</f>
        <v>https://www.ESV-Campus.de/978-3-503-13004-7</v>
      </c>
      <c r="Q413" s="53" t="s">
        <v>5121</v>
      </c>
      <c r="R413" s="53" t="s">
        <v>5122</v>
      </c>
    </row>
    <row r="414" spans="1:18" ht="24" x14ac:dyDescent="0.2">
      <c r="A414" s="33" t="s">
        <v>2491</v>
      </c>
      <c r="B414" s="34"/>
      <c r="C414" s="33" t="s">
        <v>2492</v>
      </c>
      <c r="D414" s="35" t="s">
        <v>2493</v>
      </c>
      <c r="E414" s="35" t="s">
        <v>2494</v>
      </c>
      <c r="F414" s="34"/>
      <c r="G414" s="34" t="s">
        <v>767</v>
      </c>
      <c r="H414" s="36">
        <v>20</v>
      </c>
      <c r="I414" s="36">
        <v>1</v>
      </c>
      <c r="J414" s="37">
        <v>42810</v>
      </c>
      <c r="K414" s="34" t="s">
        <v>34</v>
      </c>
      <c r="L414" s="34" t="s">
        <v>64</v>
      </c>
      <c r="M414" s="34" t="s">
        <v>677</v>
      </c>
      <c r="N414" s="38">
        <v>172.57</v>
      </c>
      <c r="O414" s="39" t="s">
        <v>4645</v>
      </c>
      <c r="P414" s="52" t="str">
        <f>HYPERLINK("https://www.ESV-Campus.de/"&amp;Tabelle_Komplettliste12131415[[#This Row],[ISBN]])</f>
        <v>https://www.ESV-Campus.de/978-3-503-17147-7</v>
      </c>
      <c r="Q414" s="53" t="s">
        <v>5121</v>
      </c>
      <c r="R414" s="53" t="s">
        <v>5122</v>
      </c>
    </row>
    <row r="415" spans="1:18" ht="24" x14ac:dyDescent="0.2">
      <c r="A415" s="33" t="s">
        <v>1232</v>
      </c>
      <c r="B415" s="34"/>
      <c r="C415" s="33" t="s">
        <v>1233</v>
      </c>
      <c r="D415" s="35" t="s">
        <v>1234</v>
      </c>
      <c r="E415" s="35" t="s">
        <v>1235</v>
      </c>
      <c r="F415" s="34"/>
      <c r="G415" s="34" t="s">
        <v>767</v>
      </c>
      <c r="H415" s="36">
        <v>15</v>
      </c>
      <c r="I415" s="36">
        <v>1</v>
      </c>
      <c r="J415" s="37">
        <v>41225</v>
      </c>
      <c r="K415" s="34" t="s">
        <v>34</v>
      </c>
      <c r="L415" s="34" t="s">
        <v>64</v>
      </c>
      <c r="M415" s="34" t="s">
        <v>65</v>
      </c>
      <c r="N415" s="38">
        <v>207.09</v>
      </c>
      <c r="O415" s="39" t="s">
        <v>4645</v>
      </c>
      <c r="P415" s="52" t="str">
        <f>HYPERLINK("https://www.ESV-Campus.de/"&amp;Tabelle_Komplettliste12131415[[#This Row],[ISBN]])</f>
        <v>https://www.ESV-Campus.de/978-3-503-14111-1</v>
      </c>
      <c r="Q415" s="53" t="s">
        <v>5121</v>
      </c>
      <c r="R415" s="53" t="s">
        <v>5122</v>
      </c>
    </row>
    <row r="416" spans="1:18" ht="24" x14ac:dyDescent="0.2">
      <c r="A416" s="33" t="s">
        <v>3260</v>
      </c>
      <c r="B416" s="34"/>
      <c r="C416" s="33" t="s">
        <v>3261</v>
      </c>
      <c r="D416" s="35" t="s">
        <v>3262</v>
      </c>
      <c r="E416" s="35" t="s">
        <v>3263</v>
      </c>
      <c r="F416" s="34"/>
      <c r="G416" s="34" t="s">
        <v>767</v>
      </c>
      <c r="H416" s="36">
        <v>24</v>
      </c>
      <c r="I416" s="36">
        <v>1</v>
      </c>
      <c r="J416" s="37">
        <v>43767</v>
      </c>
      <c r="K416" s="34" t="s">
        <v>34</v>
      </c>
      <c r="L416" s="34" t="s">
        <v>64</v>
      </c>
      <c r="M416" s="34" t="s">
        <v>677</v>
      </c>
      <c r="N416" s="38">
        <v>276.10000000000002</v>
      </c>
      <c r="O416" s="39" t="s">
        <v>4645</v>
      </c>
      <c r="P416" s="52" t="str">
        <f>HYPERLINK("https://www.ESV-Campus.de/"&amp;Tabelle_Komplettliste12131415[[#This Row],[ISBN]])</f>
        <v>https://www.ESV-Campus.de/978-3-503-18851-2</v>
      </c>
      <c r="Q416" s="53" t="s">
        <v>5121</v>
      </c>
      <c r="R416" s="53" t="s">
        <v>5122</v>
      </c>
    </row>
    <row r="417" spans="1:18" ht="36" x14ac:dyDescent="0.2">
      <c r="A417" s="33" t="s">
        <v>3618</v>
      </c>
      <c r="B417" s="34"/>
      <c r="C417" s="33" t="s">
        <v>3619</v>
      </c>
      <c r="D417" s="35" t="s">
        <v>3620</v>
      </c>
      <c r="E417" s="35" t="s">
        <v>3621</v>
      </c>
      <c r="F417" s="34"/>
      <c r="G417" s="34" t="s">
        <v>767</v>
      </c>
      <c r="H417" s="36">
        <v>25</v>
      </c>
      <c r="I417" s="36">
        <v>1</v>
      </c>
      <c r="J417" s="37">
        <v>44179</v>
      </c>
      <c r="K417" s="34" t="s">
        <v>34</v>
      </c>
      <c r="L417" s="34" t="s">
        <v>64</v>
      </c>
      <c r="M417" s="34" t="s">
        <v>677</v>
      </c>
      <c r="N417" s="38">
        <v>176.26</v>
      </c>
      <c r="O417" s="39" t="s">
        <v>4645</v>
      </c>
      <c r="P417" s="52" t="str">
        <f>HYPERLINK("https://www.ESV-Campus.de/"&amp;Tabelle_Komplettliste12131415[[#This Row],[ISBN]])</f>
        <v>https://www.ESV-Campus.de/978-3-503-19531-2</v>
      </c>
      <c r="Q417" s="53" t="s">
        <v>5121</v>
      </c>
      <c r="R417" s="53" t="s">
        <v>5122</v>
      </c>
    </row>
    <row r="418" spans="1:18" ht="24" x14ac:dyDescent="0.2">
      <c r="A418" s="33" t="s">
        <v>1488</v>
      </c>
      <c r="B418" s="34"/>
      <c r="C418" s="33" t="s">
        <v>1489</v>
      </c>
      <c r="D418" s="35" t="s">
        <v>1490</v>
      </c>
      <c r="E418" s="35" t="s">
        <v>1491</v>
      </c>
      <c r="F418" s="34"/>
      <c r="G418" s="34" t="s">
        <v>767</v>
      </c>
      <c r="H418" s="36">
        <v>16</v>
      </c>
      <c r="I418" s="36">
        <v>1</v>
      </c>
      <c r="J418" s="37">
        <v>41569</v>
      </c>
      <c r="K418" s="34" t="s">
        <v>34</v>
      </c>
      <c r="L418" s="34" t="s">
        <v>64</v>
      </c>
      <c r="M418" s="34" t="s">
        <v>65</v>
      </c>
      <c r="N418" s="38">
        <v>172.57</v>
      </c>
      <c r="O418" s="39" t="s">
        <v>4645</v>
      </c>
      <c r="P418" s="52" t="str">
        <f>HYPERLINK("https://www.ESV-Campus.de/"&amp;Tabelle_Komplettliste12131415[[#This Row],[ISBN]])</f>
        <v>https://www.ESV-Campus.de/978-3-503-15491-3</v>
      </c>
      <c r="Q418" s="53" t="s">
        <v>5121</v>
      </c>
      <c r="R418" s="53" t="s">
        <v>5122</v>
      </c>
    </row>
    <row r="419" spans="1:18" ht="24" x14ac:dyDescent="0.2">
      <c r="A419" s="33" t="s">
        <v>2616</v>
      </c>
      <c r="B419" s="34"/>
      <c r="C419" s="33" t="s">
        <v>2617</v>
      </c>
      <c r="D419" s="35" t="s">
        <v>2618</v>
      </c>
      <c r="E419" s="35" t="s">
        <v>2619</v>
      </c>
      <c r="F419" s="34"/>
      <c r="G419" s="34" t="s">
        <v>767</v>
      </c>
      <c r="H419" s="36">
        <v>21</v>
      </c>
      <c r="I419" s="36">
        <v>1</v>
      </c>
      <c r="J419" s="37">
        <v>42832</v>
      </c>
      <c r="K419" s="34" t="s">
        <v>34</v>
      </c>
      <c r="L419" s="34" t="s">
        <v>64</v>
      </c>
      <c r="M419" s="34" t="s">
        <v>677</v>
      </c>
      <c r="N419" s="38">
        <v>172.57</v>
      </c>
      <c r="O419" s="39" t="s">
        <v>4645</v>
      </c>
      <c r="P419" s="52" t="str">
        <f>HYPERLINK("https://www.ESV-Campus.de/"&amp;Tabelle_Komplettliste12131415[[#This Row],[ISBN]])</f>
        <v>https://www.ESV-Campus.de/978-3-503-17449-2</v>
      </c>
      <c r="Q419" s="53" t="s">
        <v>5121</v>
      </c>
      <c r="R419" s="53" t="s">
        <v>5122</v>
      </c>
    </row>
    <row r="420" spans="1:18" ht="48" x14ac:dyDescent="0.2">
      <c r="A420" s="33" t="s">
        <v>4419</v>
      </c>
      <c r="B420" s="34"/>
      <c r="C420" s="33" t="s">
        <v>4420</v>
      </c>
      <c r="D420" s="35" t="s">
        <v>4421</v>
      </c>
      <c r="E420" s="35" t="s">
        <v>4422</v>
      </c>
      <c r="F420" s="34"/>
      <c r="G420" s="34" t="s">
        <v>4423</v>
      </c>
      <c r="H420" s="36">
        <v>1</v>
      </c>
      <c r="I420" s="36">
        <v>1</v>
      </c>
      <c r="J420" s="37">
        <v>44929</v>
      </c>
      <c r="K420" s="34" t="s">
        <v>34</v>
      </c>
      <c r="L420" s="34" t="s">
        <v>64</v>
      </c>
      <c r="M420" s="34" t="s">
        <v>677</v>
      </c>
      <c r="N420" s="38">
        <v>0</v>
      </c>
      <c r="O420" s="39" t="s">
        <v>4645</v>
      </c>
      <c r="P420" s="52" t="str">
        <f>HYPERLINK("https://www.ESV-Campus.de/"&amp;Tabelle_Komplettliste12131415[[#This Row],[ISBN]])</f>
        <v>https://www.ESV-Campus.de/978-3-503-21195-1</v>
      </c>
      <c r="Q420" s="53" t="s">
        <v>5121</v>
      </c>
      <c r="R420" s="53" t="s">
        <v>5122</v>
      </c>
    </row>
    <row r="421" spans="1:18" ht="24" x14ac:dyDescent="0.2">
      <c r="A421" s="33" t="s">
        <v>4402</v>
      </c>
      <c r="B421" s="34"/>
      <c r="C421" s="33" t="s">
        <v>4403</v>
      </c>
      <c r="D421" s="35" t="s">
        <v>4404</v>
      </c>
      <c r="E421" s="35" t="s">
        <v>4405</v>
      </c>
      <c r="F421" s="34"/>
      <c r="G421" s="34" t="s">
        <v>767</v>
      </c>
      <c r="H421" s="36">
        <v>26</v>
      </c>
      <c r="I421" s="36">
        <v>1</v>
      </c>
      <c r="J421" s="37">
        <v>44904</v>
      </c>
      <c r="K421" s="34" t="s">
        <v>34</v>
      </c>
      <c r="L421" s="34" t="s">
        <v>64</v>
      </c>
      <c r="M421" s="34" t="s">
        <v>677</v>
      </c>
      <c r="N421" s="38">
        <v>193.54</v>
      </c>
      <c r="O421" s="39" t="s">
        <v>4645</v>
      </c>
      <c r="P421" s="52" t="str">
        <f>HYPERLINK("https://www.ESV-Campus.de/"&amp;Tabelle_Komplettliste12131415[[#This Row],[ISBN]])</f>
        <v>https://www.ESV-Campus.de/978-3-503-21187-6</v>
      </c>
      <c r="Q421" s="53" t="s">
        <v>5121</v>
      </c>
      <c r="R421" s="53" t="s">
        <v>5122</v>
      </c>
    </row>
    <row r="422" spans="1:18" ht="36" x14ac:dyDescent="0.2">
      <c r="A422" s="33" t="s">
        <v>1664</v>
      </c>
      <c r="B422" s="34"/>
      <c r="C422" s="33" t="s">
        <v>1665</v>
      </c>
      <c r="D422" s="35" t="s">
        <v>1666</v>
      </c>
      <c r="E422" s="35" t="s">
        <v>829</v>
      </c>
      <c r="F422" s="34"/>
      <c r="G422" s="34" t="s">
        <v>830</v>
      </c>
      <c r="H422" s="36">
        <v>1</v>
      </c>
      <c r="I422" s="36">
        <v>1</v>
      </c>
      <c r="J422" s="37">
        <v>41596</v>
      </c>
      <c r="K422" s="34" t="s">
        <v>34</v>
      </c>
      <c r="L422" s="34" t="s">
        <v>64</v>
      </c>
      <c r="M422" s="34" t="s">
        <v>677</v>
      </c>
      <c r="N422" s="38">
        <v>120.81</v>
      </c>
      <c r="O422" s="39" t="s">
        <v>4645</v>
      </c>
      <c r="P422" s="52" t="str">
        <f>HYPERLINK("https://www.ESV-Campus.de/"&amp;Tabelle_Komplettliste12131415[[#This Row],[ISBN]])</f>
        <v>https://www.ESV-Campus.de/978-3-503-15628-3</v>
      </c>
      <c r="Q422" s="53" t="s">
        <v>5121</v>
      </c>
      <c r="R422" s="53" t="s">
        <v>5122</v>
      </c>
    </row>
    <row r="423" spans="1:18" ht="36" x14ac:dyDescent="0.2">
      <c r="A423" s="33" t="s">
        <v>1162</v>
      </c>
      <c r="B423" s="34"/>
      <c r="C423" s="33" t="s">
        <v>1163</v>
      </c>
      <c r="D423" s="35" t="s">
        <v>1164</v>
      </c>
      <c r="E423" s="35" t="s">
        <v>1165</v>
      </c>
      <c r="F423" s="34"/>
      <c r="G423" s="34" t="s">
        <v>830</v>
      </c>
      <c r="H423" s="36">
        <v>3</v>
      </c>
      <c r="I423" s="36">
        <v>1</v>
      </c>
      <c r="J423" s="37">
        <v>40896</v>
      </c>
      <c r="K423" s="34" t="s">
        <v>34</v>
      </c>
      <c r="L423" s="34" t="s">
        <v>64</v>
      </c>
      <c r="M423" s="34" t="s">
        <v>65</v>
      </c>
      <c r="N423" s="38">
        <v>120.81</v>
      </c>
      <c r="O423" s="39" t="s">
        <v>4645</v>
      </c>
      <c r="P423" s="52" t="str">
        <f>HYPERLINK("https://www.ESV-Campus.de/"&amp;Tabelle_Komplettliste12131415[[#This Row],[ISBN]])</f>
        <v>https://www.ESV-Campus.de/978-3-503-13818-0</v>
      </c>
      <c r="Q423" s="53" t="s">
        <v>5121</v>
      </c>
      <c r="R423" s="53" t="s">
        <v>5122</v>
      </c>
    </row>
    <row r="424" spans="1:18" ht="24" x14ac:dyDescent="0.2">
      <c r="A424" s="33" t="s">
        <v>2982</v>
      </c>
      <c r="B424" s="34"/>
      <c r="C424" s="33" t="s">
        <v>2983</v>
      </c>
      <c r="D424" s="35" t="s">
        <v>2984</v>
      </c>
      <c r="E424" s="35" t="s">
        <v>2985</v>
      </c>
      <c r="F424" s="34"/>
      <c r="G424" s="34" t="s">
        <v>767</v>
      </c>
      <c r="H424" s="36">
        <v>23</v>
      </c>
      <c r="I424" s="36">
        <v>1</v>
      </c>
      <c r="J424" s="37">
        <v>43389</v>
      </c>
      <c r="K424" s="34" t="s">
        <v>34</v>
      </c>
      <c r="L424" s="34" t="s">
        <v>64</v>
      </c>
      <c r="M424" s="34" t="s">
        <v>677</v>
      </c>
      <c r="N424" s="38">
        <v>176.68</v>
      </c>
      <c r="O424" s="39" t="s">
        <v>4645</v>
      </c>
      <c r="P424" s="52" t="str">
        <f>HYPERLINK("https://www.ESV-Campus.de/"&amp;Tabelle_Komplettliste12131415[[#This Row],[ISBN]])</f>
        <v>https://www.ESV-Campus.de/978-3-503-18193-3</v>
      </c>
      <c r="Q424" s="53" t="s">
        <v>5121</v>
      </c>
      <c r="R424" s="53" t="s">
        <v>5122</v>
      </c>
    </row>
    <row r="425" spans="1:18" ht="24" x14ac:dyDescent="0.2">
      <c r="A425" s="33" t="s">
        <v>2433</v>
      </c>
      <c r="B425" s="34"/>
      <c r="C425" s="33" t="s">
        <v>2434</v>
      </c>
      <c r="D425" s="35" t="s">
        <v>2435</v>
      </c>
      <c r="E425" s="35" t="s">
        <v>2436</v>
      </c>
      <c r="F425" s="34"/>
      <c r="G425" s="34" t="s">
        <v>2059</v>
      </c>
      <c r="H425" s="36">
        <v>2</v>
      </c>
      <c r="I425" s="36">
        <v>1</v>
      </c>
      <c r="J425" s="37">
        <v>42576</v>
      </c>
      <c r="K425" s="34" t="s">
        <v>34</v>
      </c>
      <c r="L425" s="34" t="s">
        <v>64</v>
      </c>
      <c r="M425" s="34" t="s">
        <v>677</v>
      </c>
      <c r="N425" s="38">
        <v>103.53</v>
      </c>
      <c r="O425" s="39" t="s">
        <v>4645</v>
      </c>
      <c r="P425" s="52" t="str">
        <f>HYPERLINK("https://www.ESV-Campus.de/"&amp;Tabelle_Komplettliste12131415[[#This Row],[ISBN]])</f>
        <v>https://www.ESV-Campus.de/978-3-503-17055-5</v>
      </c>
      <c r="Q425" s="53" t="s">
        <v>5121</v>
      </c>
      <c r="R425" s="53" t="s">
        <v>5122</v>
      </c>
    </row>
    <row r="426" spans="1:18" ht="24" x14ac:dyDescent="0.2">
      <c r="A426" s="33" t="s">
        <v>4217</v>
      </c>
      <c r="B426" s="34"/>
      <c r="C426" s="33" t="s">
        <v>4218</v>
      </c>
      <c r="D426" s="35" t="s">
        <v>4219</v>
      </c>
      <c r="E426" s="35" t="s">
        <v>4220</v>
      </c>
      <c r="F426" s="34"/>
      <c r="G426" s="34" t="s">
        <v>2059</v>
      </c>
      <c r="H426" s="36">
        <v>6</v>
      </c>
      <c r="I426" s="36">
        <v>1</v>
      </c>
      <c r="J426" s="37">
        <v>44698</v>
      </c>
      <c r="K426" s="34" t="s">
        <v>34</v>
      </c>
      <c r="L426" s="34" t="s">
        <v>64</v>
      </c>
      <c r="M426" s="34" t="s">
        <v>677</v>
      </c>
      <c r="N426" s="38">
        <v>122.5</v>
      </c>
      <c r="O426" s="39" t="s">
        <v>4645</v>
      </c>
      <c r="P426" s="52" t="str">
        <f>HYPERLINK("https://www.ESV-Campus.de/"&amp;Tabelle_Komplettliste12131415[[#This Row],[ISBN]])</f>
        <v>https://www.ESV-Campus.de/978-3-503-20943-9</v>
      </c>
      <c r="Q426" s="53" t="s">
        <v>5121</v>
      </c>
      <c r="R426" s="53" t="s">
        <v>5122</v>
      </c>
    </row>
    <row r="427" spans="1:18" ht="24" x14ac:dyDescent="0.2">
      <c r="A427" s="33" t="s">
        <v>2055</v>
      </c>
      <c r="B427" s="34"/>
      <c r="C427" s="33" t="s">
        <v>2056</v>
      </c>
      <c r="D427" s="35" t="s">
        <v>2057</v>
      </c>
      <c r="E427" s="35" t="s">
        <v>2058</v>
      </c>
      <c r="F427" s="34"/>
      <c r="G427" s="34" t="s">
        <v>2059</v>
      </c>
      <c r="H427" s="36">
        <v>1</v>
      </c>
      <c r="I427" s="36">
        <v>1</v>
      </c>
      <c r="J427" s="37">
        <v>42212</v>
      </c>
      <c r="K427" s="34" t="s">
        <v>34</v>
      </c>
      <c r="L427" s="34" t="s">
        <v>64</v>
      </c>
      <c r="M427" s="34" t="s">
        <v>677</v>
      </c>
      <c r="N427" s="38">
        <v>103.53</v>
      </c>
      <c r="O427" s="39" t="s">
        <v>4645</v>
      </c>
      <c r="P427" s="52" t="str">
        <f>HYPERLINK("https://www.ESV-Campus.de/"&amp;Tabelle_Komplettliste12131415[[#This Row],[ISBN]])</f>
        <v>https://www.ESV-Campus.de/978-3-503-16383-0</v>
      </c>
      <c r="Q427" s="53" t="s">
        <v>5121</v>
      </c>
      <c r="R427" s="53" t="s">
        <v>5122</v>
      </c>
    </row>
    <row r="428" spans="1:18" ht="24" x14ac:dyDescent="0.2">
      <c r="A428" s="33" t="s">
        <v>3134</v>
      </c>
      <c r="B428" s="34"/>
      <c r="C428" s="33" t="s">
        <v>3135</v>
      </c>
      <c r="D428" s="35" t="s">
        <v>3136</v>
      </c>
      <c r="E428" s="35" t="s">
        <v>3137</v>
      </c>
      <c r="F428" s="34"/>
      <c r="G428" s="34" t="s">
        <v>2059</v>
      </c>
      <c r="H428" s="36">
        <v>5</v>
      </c>
      <c r="I428" s="36">
        <v>1</v>
      </c>
      <c r="J428" s="37">
        <v>43614</v>
      </c>
      <c r="K428" s="34" t="s">
        <v>34</v>
      </c>
      <c r="L428" s="34" t="s">
        <v>64</v>
      </c>
      <c r="M428" s="34" t="s">
        <v>677</v>
      </c>
      <c r="N428" s="38">
        <v>120.81</v>
      </c>
      <c r="O428" s="39" t="s">
        <v>4645</v>
      </c>
      <c r="P428" s="52" t="str">
        <f>HYPERLINK("https://www.ESV-Campus.de/"&amp;Tabelle_Komplettliste12131415[[#This Row],[ISBN]])</f>
        <v>https://www.ESV-Campus.de/978-3-503-18734-8</v>
      </c>
      <c r="Q428" s="53" t="s">
        <v>5121</v>
      </c>
      <c r="R428" s="53" t="s">
        <v>5122</v>
      </c>
    </row>
    <row r="429" spans="1:18" ht="24" x14ac:dyDescent="0.2">
      <c r="A429" s="33" t="s">
        <v>771</v>
      </c>
      <c r="B429" s="34"/>
      <c r="C429" s="33" t="s">
        <v>772</v>
      </c>
      <c r="D429" s="35" t="s">
        <v>773</v>
      </c>
      <c r="E429" s="35" t="s">
        <v>774</v>
      </c>
      <c r="F429" s="34"/>
      <c r="G429" s="34" t="s">
        <v>767</v>
      </c>
      <c r="H429" s="36">
        <v>11</v>
      </c>
      <c r="I429" s="36">
        <v>1</v>
      </c>
      <c r="J429" s="37">
        <v>40550</v>
      </c>
      <c r="K429" s="34" t="s">
        <v>34</v>
      </c>
      <c r="L429" s="34" t="s">
        <v>64</v>
      </c>
      <c r="M429" s="34" t="s">
        <v>65</v>
      </c>
      <c r="N429" s="38">
        <v>138.05000000000001</v>
      </c>
      <c r="O429" s="39" t="s">
        <v>4645</v>
      </c>
      <c r="P429" s="52" t="str">
        <f>HYPERLINK("https://www.ESV-Campus.de/"&amp;Tabelle_Komplettliste12131415[[#This Row],[ISBN]])</f>
        <v>https://www.ESV-Campus.de/978-3-503-12981-2</v>
      </c>
      <c r="Q429" s="53" t="s">
        <v>5121</v>
      </c>
      <c r="R429" s="53" t="s">
        <v>5122</v>
      </c>
    </row>
    <row r="430" spans="1:18" ht="36" x14ac:dyDescent="0.2">
      <c r="A430" s="33" t="s">
        <v>826</v>
      </c>
      <c r="B430" s="34"/>
      <c r="C430" s="33" t="s">
        <v>827</v>
      </c>
      <c r="D430" s="35" t="s">
        <v>828</v>
      </c>
      <c r="E430" s="35" t="s">
        <v>829</v>
      </c>
      <c r="F430" s="34"/>
      <c r="G430" s="34" t="s">
        <v>830</v>
      </c>
      <c r="H430" s="36">
        <v>2</v>
      </c>
      <c r="I430" s="36">
        <v>1</v>
      </c>
      <c r="J430" s="37">
        <v>40710</v>
      </c>
      <c r="K430" s="34" t="s">
        <v>34</v>
      </c>
      <c r="L430" s="34" t="s">
        <v>64</v>
      </c>
      <c r="M430" s="34" t="s">
        <v>65</v>
      </c>
      <c r="N430" s="38">
        <v>120.81</v>
      </c>
      <c r="O430" s="39" t="s">
        <v>4645</v>
      </c>
      <c r="P430" s="52" t="str">
        <f>HYPERLINK("https://www.ESV-Campus.de/"&amp;Tabelle_Komplettliste12131415[[#This Row],[ISBN]])</f>
        <v>https://www.ESV-Campus.de/978-3-503-13025-2</v>
      </c>
      <c r="Q430" s="53" t="s">
        <v>5121</v>
      </c>
      <c r="R430" s="53" t="s">
        <v>5122</v>
      </c>
    </row>
    <row r="431" spans="1:18" ht="36" x14ac:dyDescent="0.2">
      <c r="A431" s="33" t="s">
        <v>2766</v>
      </c>
      <c r="B431" s="34"/>
      <c r="C431" s="33" t="s">
        <v>2767</v>
      </c>
      <c r="D431" s="35" t="s">
        <v>2768</v>
      </c>
      <c r="E431" s="35" t="s">
        <v>1165</v>
      </c>
      <c r="F431" s="34"/>
      <c r="G431" s="34" t="s">
        <v>830</v>
      </c>
      <c r="H431" s="36">
        <v>9</v>
      </c>
      <c r="I431" s="36">
        <v>1</v>
      </c>
      <c r="J431" s="37">
        <v>43075</v>
      </c>
      <c r="K431" s="34" t="s">
        <v>34</v>
      </c>
      <c r="L431" s="34" t="s">
        <v>64</v>
      </c>
      <c r="M431" s="34" t="s">
        <v>677</v>
      </c>
      <c r="N431" s="38">
        <v>138.05000000000001</v>
      </c>
      <c r="O431" s="39" t="s">
        <v>4645</v>
      </c>
      <c r="P431" s="52" t="str">
        <f>HYPERLINK("https://www.ESV-Campus.de/"&amp;Tabelle_Komplettliste12131415[[#This Row],[ISBN]])</f>
        <v>https://www.ESV-Campus.de/978-3-503-17710-3</v>
      </c>
      <c r="Q431" s="53" t="s">
        <v>5121</v>
      </c>
      <c r="R431" s="53" t="s">
        <v>5122</v>
      </c>
    </row>
    <row r="432" spans="1:18" ht="24" x14ac:dyDescent="0.2">
      <c r="A432" s="33" t="s">
        <v>763</v>
      </c>
      <c r="B432" s="34"/>
      <c r="C432" s="33" t="s">
        <v>764</v>
      </c>
      <c r="D432" s="35" t="s">
        <v>765</v>
      </c>
      <c r="E432" s="35" t="s">
        <v>766</v>
      </c>
      <c r="F432" s="34"/>
      <c r="G432" s="34" t="s">
        <v>767</v>
      </c>
      <c r="H432" s="36">
        <v>13</v>
      </c>
      <c r="I432" s="36">
        <v>1</v>
      </c>
      <c r="J432" s="37">
        <v>41068</v>
      </c>
      <c r="K432" s="34" t="s">
        <v>34</v>
      </c>
      <c r="L432" s="34" t="s">
        <v>64</v>
      </c>
      <c r="M432" s="34" t="s">
        <v>65</v>
      </c>
      <c r="N432" s="38">
        <v>172.57</v>
      </c>
      <c r="O432" s="39" t="s">
        <v>4645</v>
      </c>
      <c r="P432" s="52" t="str">
        <f>HYPERLINK("https://www.ESV-Campus.de/"&amp;Tabelle_Komplettliste12131415[[#This Row],[ISBN]])</f>
        <v>https://www.ESV-Campus.de/978-3-503-12970-6</v>
      </c>
      <c r="Q432" s="53" t="s">
        <v>5121</v>
      </c>
      <c r="R432" s="53" t="s">
        <v>5122</v>
      </c>
    </row>
    <row r="433" spans="1:18" ht="24" x14ac:dyDescent="0.2">
      <c r="A433" s="33" t="s">
        <v>2512</v>
      </c>
      <c r="B433" s="34"/>
      <c r="C433" s="33" t="s">
        <v>2513</v>
      </c>
      <c r="D433" s="35" t="s">
        <v>2514</v>
      </c>
      <c r="E433" s="35" t="s">
        <v>2515</v>
      </c>
      <c r="F433" s="34"/>
      <c r="G433" s="34" t="s">
        <v>767</v>
      </c>
      <c r="H433" s="36">
        <v>19</v>
      </c>
      <c r="I433" s="36">
        <v>1</v>
      </c>
      <c r="J433" s="37">
        <v>42832</v>
      </c>
      <c r="K433" s="34" t="s">
        <v>34</v>
      </c>
      <c r="L433" s="34" t="s">
        <v>64</v>
      </c>
      <c r="M433" s="34" t="s">
        <v>677</v>
      </c>
      <c r="N433" s="38">
        <v>172.57</v>
      </c>
      <c r="O433" s="39" t="s">
        <v>4645</v>
      </c>
      <c r="P433" s="52" t="str">
        <f>HYPERLINK("https://www.ESV-Campus.de/"&amp;Tabelle_Komplettliste12131415[[#This Row],[ISBN]])</f>
        <v>https://www.ESV-Campus.de/978-3-503-17166-8</v>
      </c>
      <c r="Q433" s="53" t="s">
        <v>5121</v>
      </c>
      <c r="R433" s="53" t="s">
        <v>5121</v>
      </c>
    </row>
    <row r="434" spans="1:18" ht="36" x14ac:dyDescent="0.2">
      <c r="A434" s="33" t="s">
        <v>1694</v>
      </c>
      <c r="B434" s="34"/>
      <c r="C434" s="33" t="s">
        <v>1695</v>
      </c>
      <c r="D434" s="35" t="s">
        <v>1696</v>
      </c>
      <c r="E434" s="35" t="s">
        <v>1165</v>
      </c>
      <c r="F434" s="34"/>
      <c r="G434" s="34" t="s">
        <v>830</v>
      </c>
      <c r="H434" s="36">
        <v>5</v>
      </c>
      <c r="I434" s="36">
        <v>1</v>
      </c>
      <c r="J434" s="37">
        <v>41715</v>
      </c>
      <c r="K434" s="34" t="s">
        <v>34</v>
      </c>
      <c r="L434" s="34" t="s">
        <v>64</v>
      </c>
      <c r="M434" s="34" t="s">
        <v>65</v>
      </c>
      <c r="N434" s="38">
        <v>138.05000000000001</v>
      </c>
      <c r="O434" s="39" t="s">
        <v>4645</v>
      </c>
      <c r="P434" s="52" t="str">
        <f>HYPERLINK("https://www.ESV-Campus.de/"&amp;Tabelle_Komplettliste12131415[[#This Row],[ISBN]])</f>
        <v>https://www.ESV-Campus.de/978-3-503-15668-9</v>
      </c>
      <c r="Q434" s="53" t="s">
        <v>5121</v>
      </c>
      <c r="R434" s="53" t="s">
        <v>5122</v>
      </c>
    </row>
    <row r="435" spans="1:18" ht="24" x14ac:dyDescent="0.2">
      <c r="A435" s="33" t="s">
        <v>2505</v>
      </c>
      <c r="B435" s="34"/>
      <c r="C435" s="33" t="s">
        <v>2506</v>
      </c>
      <c r="D435" s="35" t="s">
        <v>2507</v>
      </c>
      <c r="E435" s="35" t="s">
        <v>2508</v>
      </c>
      <c r="F435" s="34"/>
      <c r="G435" s="34"/>
      <c r="H435" s="36"/>
      <c r="I435" s="36">
        <v>1</v>
      </c>
      <c r="J435" s="37">
        <v>42773</v>
      </c>
      <c r="K435" s="34" t="s">
        <v>34</v>
      </c>
      <c r="L435" s="34" t="s">
        <v>195</v>
      </c>
      <c r="M435" s="34" t="s">
        <v>196</v>
      </c>
      <c r="N435" s="38">
        <v>103.53</v>
      </c>
      <c r="O435" s="39" t="s">
        <v>4645</v>
      </c>
      <c r="P435" s="52" t="str">
        <f>HYPERLINK("https://www.ESV-Campus.de/"&amp;Tabelle_Komplettliste12131415[[#This Row],[ISBN]])</f>
        <v>https://www.ESV-Campus.de/978-3-503-17157-6</v>
      </c>
      <c r="Q435" s="53" t="s">
        <v>5122</v>
      </c>
      <c r="R435" s="53" t="s">
        <v>5122</v>
      </c>
    </row>
    <row r="436" spans="1:18" ht="24" x14ac:dyDescent="0.2">
      <c r="A436" s="33" t="s">
        <v>3782</v>
      </c>
      <c r="B436" s="34"/>
      <c r="C436" s="33" t="s">
        <v>3783</v>
      </c>
      <c r="D436" s="35" t="s">
        <v>3784</v>
      </c>
      <c r="E436" s="35" t="s">
        <v>3785</v>
      </c>
      <c r="F436" s="34"/>
      <c r="G436" s="34"/>
      <c r="H436" s="36"/>
      <c r="I436" s="36">
        <v>3</v>
      </c>
      <c r="J436" s="37">
        <v>44372</v>
      </c>
      <c r="K436" s="34" t="s">
        <v>34</v>
      </c>
      <c r="L436" s="34" t="s">
        <v>195</v>
      </c>
      <c r="M436" s="34" t="s">
        <v>50</v>
      </c>
      <c r="N436" s="38">
        <v>176.26</v>
      </c>
      <c r="O436" s="39" t="s">
        <v>4645</v>
      </c>
      <c r="P436" s="52" t="str">
        <f>HYPERLINK("https://www.ESV-Campus.de/"&amp;Tabelle_Komplettliste12131415[[#This Row],[ISBN]])</f>
        <v>https://www.ESV-Campus.de/978-3-503-19972-3</v>
      </c>
      <c r="Q436" s="53" t="s">
        <v>5122</v>
      </c>
      <c r="R436" s="53" t="s">
        <v>5122</v>
      </c>
    </row>
    <row r="437" spans="1:18" ht="24" x14ac:dyDescent="0.2">
      <c r="A437" s="33" t="s">
        <v>499</v>
      </c>
      <c r="B437" s="34"/>
      <c r="C437" s="33" t="s">
        <v>500</v>
      </c>
      <c r="D437" s="35" t="s">
        <v>501</v>
      </c>
      <c r="E437" s="35" t="s">
        <v>502</v>
      </c>
      <c r="F437" s="34"/>
      <c r="G437" s="34"/>
      <c r="H437" s="36"/>
      <c r="I437" s="36">
        <v>1</v>
      </c>
      <c r="J437" s="37">
        <v>40140</v>
      </c>
      <c r="K437" s="34" t="s">
        <v>34</v>
      </c>
      <c r="L437" s="34" t="s">
        <v>195</v>
      </c>
      <c r="M437" s="34" t="s">
        <v>196</v>
      </c>
      <c r="N437" s="38">
        <v>172.57</v>
      </c>
      <c r="O437" s="39" t="s">
        <v>4645</v>
      </c>
      <c r="P437" s="52" t="str">
        <f>HYPERLINK("https://www.ESV-Campus.de/"&amp;Tabelle_Komplettliste12131415[[#This Row],[ISBN]])</f>
        <v>https://www.ESV-Campus.de/978-3-503-12405-3</v>
      </c>
      <c r="Q437" s="53" t="s">
        <v>5122</v>
      </c>
      <c r="R437" s="53" t="s">
        <v>5122</v>
      </c>
    </row>
    <row r="438" spans="1:18" ht="24" x14ac:dyDescent="0.2">
      <c r="A438" s="33" t="s">
        <v>1378</v>
      </c>
      <c r="B438" s="34"/>
      <c r="C438" s="33" t="s">
        <v>1379</v>
      </c>
      <c r="D438" s="35" t="s">
        <v>1380</v>
      </c>
      <c r="E438" s="35" t="s">
        <v>1381</v>
      </c>
      <c r="F438" s="34"/>
      <c r="G438" s="34"/>
      <c r="H438" s="36"/>
      <c r="I438" s="36">
        <v>1</v>
      </c>
      <c r="J438" s="37">
        <v>45267</v>
      </c>
      <c r="K438" s="34" t="s">
        <v>34</v>
      </c>
      <c r="L438" s="34" t="s">
        <v>195</v>
      </c>
      <c r="M438" s="34" t="s">
        <v>127</v>
      </c>
      <c r="N438" s="38">
        <v>157.06</v>
      </c>
      <c r="O438" s="39" t="s">
        <v>4645</v>
      </c>
      <c r="P438" s="52" t="str">
        <f>HYPERLINK("https://www.ESV-Campus.de/"&amp;Tabelle_Komplettliste12131415[[#This Row],[ISBN]])</f>
        <v>https://www.ESV-Campus.de/978-3-503-14487-7</v>
      </c>
      <c r="Q438" s="53" t="s">
        <v>5122</v>
      </c>
      <c r="R438" s="53" t="s">
        <v>5122</v>
      </c>
    </row>
    <row r="439" spans="1:18" ht="24" x14ac:dyDescent="0.2">
      <c r="A439" s="33" t="s">
        <v>744</v>
      </c>
      <c r="B439" s="34"/>
      <c r="C439" s="33" t="s">
        <v>745</v>
      </c>
      <c r="D439" s="35" t="s">
        <v>746</v>
      </c>
      <c r="E439" s="35" t="s">
        <v>747</v>
      </c>
      <c r="F439" s="34"/>
      <c r="G439" s="34"/>
      <c r="H439" s="36"/>
      <c r="I439" s="36">
        <v>2</v>
      </c>
      <c r="J439" s="37">
        <v>40592</v>
      </c>
      <c r="K439" s="34" t="s">
        <v>34</v>
      </c>
      <c r="L439" s="34" t="s">
        <v>195</v>
      </c>
      <c r="M439" s="34" t="s">
        <v>196</v>
      </c>
      <c r="N439" s="38">
        <v>207.09</v>
      </c>
      <c r="O439" s="39" t="s">
        <v>4645</v>
      </c>
      <c r="P439" s="52" t="str">
        <f>HYPERLINK("https://www.ESV-Campus.de/"&amp;Tabelle_Komplettliste12131415[[#This Row],[ISBN]])</f>
        <v>https://www.ESV-Campus.de/978-3-503-12949-2</v>
      </c>
      <c r="Q439" s="53" t="s">
        <v>5122</v>
      </c>
      <c r="R439" s="53" t="s">
        <v>5122</v>
      </c>
    </row>
    <row r="440" spans="1:18" ht="24" x14ac:dyDescent="0.2">
      <c r="A440" s="33" t="s">
        <v>3420</v>
      </c>
      <c r="B440" s="34"/>
      <c r="C440" s="33" t="s">
        <v>3421</v>
      </c>
      <c r="D440" s="35" t="s">
        <v>3422</v>
      </c>
      <c r="E440" s="35" t="s">
        <v>747</v>
      </c>
      <c r="F440" s="34"/>
      <c r="G440" s="34"/>
      <c r="H440" s="36"/>
      <c r="I440" s="36">
        <v>3</v>
      </c>
      <c r="J440" s="37">
        <v>44452</v>
      </c>
      <c r="K440" s="34" t="s">
        <v>34</v>
      </c>
      <c r="L440" s="34" t="s">
        <v>195</v>
      </c>
      <c r="M440" s="34" t="s">
        <v>196</v>
      </c>
      <c r="N440" s="38">
        <v>279.94</v>
      </c>
      <c r="O440" s="39" t="s">
        <v>4645</v>
      </c>
      <c r="P440" s="52" t="str">
        <f>HYPERLINK("https://www.ESV-Campus.de/"&amp;Tabelle_Komplettliste12131415[[#This Row],[ISBN]])</f>
        <v>https://www.ESV-Campus.de/978-3-503-19159-8</v>
      </c>
      <c r="Q440" s="53" t="s">
        <v>5122</v>
      </c>
      <c r="R440" s="53" t="s">
        <v>5122</v>
      </c>
    </row>
    <row r="441" spans="1:18" ht="24" x14ac:dyDescent="0.2">
      <c r="A441" s="33" t="s">
        <v>191</v>
      </c>
      <c r="B441" s="34"/>
      <c r="C441" s="33" t="s">
        <v>192</v>
      </c>
      <c r="D441" s="35" t="s">
        <v>193</v>
      </c>
      <c r="E441" s="35" t="s">
        <v>194</v>
      </c>
      <c r="F441" s="34"/>
      <c r="G441" s="34"/>
      <c r="H441" s="36"/>
      <c r="I441" s="36">
        <v>1</v>
      </c>
      <c r="J441" s="37">
        <v>40057</v>
      </c>
      <c r="K441" s="34" t="s">
        <v>34</v>
      </c>
      <c r="L441" s="34" t="s">
        <v>195</v>
      </c>
      <c r="M441" s="34" t="s">
        <v>196</v>
      </c>
      <c r="N441" s="38">
        <v>206.48</v>
      </c>
      <c r="O441" s="39" t="s">
        <v>4645</v>
      </c>
      <c r="P441" s="52" t="str">
        <f>HYPERLINK("https://www.ESV-Campus.de/"&amp;Tabelle_Komplettliste12131415[[#This Row],[ISBN]])</f>
        <v>https://www.ESV-Campus.de/978-3-503-11411-5</v>
      </c>
      <c r="Q441" s="53" t="s">
        <v>5122</v>
      </c>
      <c r="R441" s="53" t="s">
        <v>5122</v>
      </c>
    </row>
    <row r="442" spans="1:18" ht="24" x14ac:dyDescent="0.2">
      <c r="A442" s="33" t="s">
        <v>2315</v>
      </c>
      <c r="B442" s="34"/>
      <c r="C442" s="33" t="s">
        <v>2316</v>
      </c>
      <c r="D442" s="35" t="s">
        <v>2317</v>
      </c>
      <c r="E442" s="35" t="s">
        <v>2318</v>
      </c>
      <c r="F442" s="34"/>
      <c r="G442" s="34"/>
      <c r="H442" s="36"/>
      <c r="I442" s="36">
        <v>2</v>
      </c>
      <c r="J442" s="37">
        <v>42516</v>
      </c>
      <c r="K442" s="34" t="s">
        <v>34</v>
      </c>
      <c r="L442" s="34" t="s">
        <v>195</v>
      </c>
      <c r="M442" s="34" t="s">
        <v>2319</v>
      </c>
      <c r="N442" s="38">
        <v>172.57</v>
      </c>
      <c r="O442" s="39" t="s">
        <v>4645</v>
      </c>
      <c r="P442" s="52" t="str">
        <f>HYPERLINK("https://www.ESV-Campus.de/"&amp;Tabelle_Komplettliste12131415[[#This Row],[ISBN]])</f>
        <v>https://www.ESV-Campus.de/978-3-503-16741-8</v>
      </c>
      <c r="Q442" s="16" t="s">
        <v>5122</v>
      </c>
      <c r="R442" s="16" t="s">
        <v>5122</v>
      </c>
    </row>
  </sheetData>
  <sheetProtection sort="0" autoFilter="0"/>
  <conditionalFormatting sqref="A1 A3:A1048576">
    <cfRule type="duplicateValues" dxfId="11" priority="4"/>
  </conditionalFormatting>
  <conditionalFormatting sqref="Q443:Q1048576">
    <cfRule type="containsText" dxfId="10" priority="3" operator="containsText" text="nein">
      <formula>NOT(ISERROR(SEARCH("nein",Q443)))</formula>
    </cfRule>
  </conditionalFormatting>
  <conditionalFormatting sqref="Q2:R442 Q443:Q1048576">
    <cfRule type="containsText" dxfId="9" priority="1" operator="containsText" text="ja">
      <formula>NOT(ISERROR(SEARCH("ja",Q2)))</formula>
    </cfRule>
  </conditionalFormatting>
  <printOptions horizontalCentered="1" gridLines="1"/>
  <pageMargins left="0" right="0" top="0.59055118110236227" bottom="0.59055118110236227" header="0.31496062992125984" footer="0.31496062992125984"/>
  <pageSetup paperSize="9" scale="45" fitToHeight="29" orientation="landscape" r:id="rId1"/>
  <headerFooter>
    <oddHeader>&amp;C&amp;F &amp;A</oddHeader>
    <oddFooter>&amp;LErich Schmidt Verlag, Berlin / Stand: 01.02.2024&amp;CSeite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FEC0D-F885-4912-A0CC-9AE2D8220DB7}">
  <dimension ref="A1:P150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D1" sqref="D1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22.285156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42578125" style="1" customWidth="1"/>
    <col min="13" max="13" width="9.7109375" style="1" customWidth="1"/>
    <col min="14" max="14" width="12.140625" style="3" customWidth="1"/>
    <col min="15" max="15" width="22.5703125" style="1" customWidth="1"/>
    <col min="16" max="16" width="45.7109375" style="1" customWidth="1"/>
    <col min="17" max="16384" width="16" style="1"/>
  </cols>
  <sheetData>
    <row r="1" spans="1:16" ht="36" x14ac:dyDescent="0.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3" t="s">
        <v>9</v>
      </c>
      <c r="K1" s="13" t="s">
        <v>10</v>
      </c>
      <c r="L1" s="13" t="s">
        <v>15</v>
      </c>
      <c r="M1" s="13" t="s">
        <v>11</v>
      </c>
      <c r="N1" s="15" t="s">
        <v>14</v>
      </c>
      <c r="O1" s="13" t="s">
        <v>12</v>
      </c>
      <c r="P1" s="13" t="s">
        <v>13</v>
      </c>
    </row>
    <row r="2" spans="1:16" s="7" customFormat="1" ht="24" x14ac:dyDescent="0.2">
      <c r="A2" s="4" t="s">
        <v>3492</v>
      </c>
      <c r="B2" s="4"/>
      <c r="C2" s="4" t="s">
        <v>3493</v>
      </c>
      <c r="D2" s="4" t="s">
        <v>3494</v>
      </c>
      <c r="E2" s="4" t="s">
        <v>3495</v>
      </c>
      <c r="F2" s="4"/>
      <c r="G2" s="4" t="s">
        <v>89</v>
      </c>
      <c r="H2" s="10">
        <v>58</v>
      </c>
      <c r="I2" s="10">
        <v>1</v>
      </c>
      <c r="J2" s="5">
        <v>43999</v>
      </c>
      <c r="K2" s="4" t="s">
        <v>149</v>
      </c>
      <c r="L2" s="4" t="s">
        <v>720</v>
      </c>
      <c r="M2" s="4" t="s">
        <v>186</v>
      </c>
      <c r="N2" s="6">
        <v>245.38</v>
      </c>
      <c r="O2" s="4" t="s">
        <v>4646</v>
      </c>
      <c r="P2" s="18" t="str">
        <f>HYPERLINK("https://www.ESV-Campus.de/"&amp;Tabelle_Komplettliste121314[[#This Row],[ISBN]])</f>
        <v>https://www.ESV-Campus.de/978-3-503-19429-2</v>
      </c>
    </row>
    <row r="3" spans="1:16" s="19" customFormat="1" x14ac:dyDescent="0.2">
      <c r="A3" s="8" t="s">
        <v>2743</v>
      </c>
      <c r="B3" s="4"/>
      <c r="C3" s="8" t="s">
        <v>2744</v>
      </c>
      <c r="D3" s="9" t="s">
        <v>2745</v>
      </c>
      <c r="E3" s="9" t="s">
        <v>2746</v>
      </c>
      <c r="F3" s="4"/>
      <c r="G3" s="4"/>
      <c r="H3" s="10"/>
      <c r="I3" s="10">
        <v>1</v>
      </c>
      <c r="J3" s="5">
        <v>43217</v>
      </c>
      <c r="K3" s="4" t="s">
        <v>149</v>
      </c>
      <c r="L3" s="4" t="s">
        <v>720</v>
      </c>
      <c r="M3" s="4" t="s">
        <v>97</v>
      </c>
      <c r="N3" s="11">
        <v>338.34</v>
      </c>
      <c r="O3" s="4" t="s">
        <v>4646</v>
      </c>
      <c r="P3" s="22" t="str">
        <f>HYPERLINK("https://www.ESV-Campus.de/"&amp;Tabelle_Komplettliste121314[[#This Row],[ISBN]])</f>
        <v>https://www.ESV-Campus.de/978-3-503-17688-5</v>
      </c>
    </row>
    <row r="4" spans="1:16" x14ac:dyDescent="0.2">
      <c r="A4" s="33" t="s">
        <v>4577</v>
      </c>
      <c r="B4" s="34"/>
      <c r="C4" s="33" t="s">
        <v>4578</v>
      </c>
      <c r="D4" s="35" t="s">
        <v>4579</v>
      </c>
      <c r="E4" s="35" t="s">
        <v>4580</v>
      </c>
      <c r="F4" s="34"/>
      <c r="G4" s="34"/>
      <c r="H4" s="36"/>
      <c r="I4" s="36">
        <v>1</v>
      </c>
      <c r="J4" s="37">
        <v>45113</v>
      </c>
      <c r="K4" s="34" t="s">
        <v>149</v>
      </c>
      <c r="L4" s="34" t="s">
        <v>720</v>
      </c>
      <c r="M4" s="34" t="s">
        <v>186</v>
      </c>
      <c r="N4" s="38">
        <v>1056.9000000000001</v>
      </c>
      <c r="O4" s="39" t="s">
        <v>4646</v>
      </c>
      <c r="P4" s="52" t="str">
        <f>HYPERLINK("https://www.ESV-Campus.de/"&amp;Tabelle_Komplettliste121314[[#This Row],[ISBN]])</f>
        <v>https://www.ESV-Campus.de/978-3-503-23668-8</v>
      </c>
    </row>
    <row r="5" spans="1:16" ht="36" x14ac:dyDescent="0.2">
      <c r="A5" s="33" t="s">
        <v>1831</v>
      </c>
      <c r="B5" s="34"/>
      <c r="C5" s="33" t="s">
        <v>1832</v>
      </c>
      <c r="D5" s="35" t="s">
        <v>1833</v>
      </c>
      <c r="E5" s="35" t="s">
        <v>1834</v>
      </c>
      <c r="F5" s="34"/>
      <c r="G5" s="34" t="s">
        <v>89</v>
      </c>
      <c r="H5" s="36">
        <v>35</v>
      </c>
      <c r="I5" s="36">
        <v>1</v>
      </c>
      <c r="J5" s="37">
        <v>41883</v>
      </c>
      <c r="K5" s="34" t="s">
        <v>149</v>
      </c>
      <c r="L5" s="34" t="s">
        <v>720</v>
      </c>
      <c r="M5" s="34" t="s">
        <v>864</v>
      </c>
      <c r="N5" s="38">
        <v>224.33</v>
      </c>
      <c r="O5" s="39" t="s">
        <v>4646</v>
      </c>
      <c r="P5" s="52" t="str">
        <f>HYPERLINK("https://www.ESV-Campus.de/"&amp;Tabelle_Komplettliste121314[[#This Row],[ISBN]])</f>
        <v>https://www.ESV-Campus.de/978-3-503-15780-8</v>
      </c>
    </row>
    <row r="6" spans="1:16" ht="24" x14ac:dyDescent="0.2">
      <c r="A6" s="33" t="s">
        <v>2140</v>
      </c>
      <c r="B6" s="34"/>
      <c r="C6" s="33" t="s">
        <v>2141</v>
      </c>
      <c r="D6" s="35" t="s">
        <v>2142</v>
      </c>
      <c r="E6" s="35" t="s">
        <v>2143</v>
      </c>
      <c r="F6" s="34"/>
      <c r="G6" s="34" t="s">
        <v>89</v>
      </c>
      <c r="H6" s="36">
        <v>43</v>
      </c>
      <c r="I6" s="36">
        <v>1</v>
      </c>
      <c r="J6" s="37">
        <v>42268</v>
      </c>
      <c r="K6" s="34" t="s">
        <v>149</v>
      </c>
      <c r="L6" s="34" t="s">
        <v>720</v>
      </c>
      <c r="M6" s="34" t="s">
        <v>186</v>
      </c>
      <c r="N6" s="38">
        <v>224.33</v>
      </c>
      <c r="O6" s="39" t="s">
        <v>4646</v>
      </c>
      <c r="P6" s="52" t="str">
        <f>HYPERLINK("https://www.ESV-Campus.de/"&amp;Tabelle_Komplettliste121314[[#This Row],[ISBN]])</f>
        <v>https://www.ESV-Campus.de/978-3-503-16566-7</v>
      </c>
    </row>
    <row r="7" spans="1:16" ht="24" x14ac:dyDescent="0.2">
      <c r="A7" s="33" t="s">
        <v>1885</v>
      </c>
      <c r="B7" s="34"/>
      <c r="C7" s="33" t="s">
        <v>1886</v>
      </c>
      <c r="D7" s="35" t="s">
        <v>1887</v>
      </c>
      <c r="E7" s="35" t="s">
        <v>1888</v>
      </c>
      <c r="F7" s="34"/>
      <c r="G7" s="34" t="s">
        <v>89</v>
      </c>
      <c r="H7" s="36">
        <v>39</v>
      </c>
      <c r="I7" s="36">
        <v>1</v>
      </c>
      <c r="J7" s="37">
        <v>42034</v>
      </c>
      <c r="K7" s="34" t="s">
        <v>149</v>
      </c>
      <c r="L7" s="34" t="s">
        <v>720</v>
      </c>
      <c r="M7" s="34" t="s">
        <v>186</v>
      </c>
      <c r="N7" s="38">
        <v>241.61</v>
      </c>
      <c r="O7" s="39" t="s">
        <v>4646</v>
      </c>
      <c r="P7" s="52" t="str">
        <f>HYPERLINK("https://www.ESV-Campus.de/"&amp;Tabelle_Komplettliste121314[[#This Row],[ISBN]])</f>
        <v>https://www.ESV-Campus.de/978-3-503-15835-5</v>
      </c>
    </row>
    <row r="8" spans="1:16" ht="24" x14ac:dyDescent="0.2">
      <c r="A8" s="33" t="s">
        <v>4641</v>
      </c>
      <c r="B8" s="34"/>
      <c r="C8" s="33" t="s">
        <v>4642</v>
      </c>
      <c r="D8" s="35" t="s">
        <v>4643</v>
      </c>
      <c r="E8" s="35" t="s">
        <v>4644</v>
      </c>
      <c r="F8" s="34"/>
      <c r="G8" s="34" t="s">
        <v>89</v>
      </c>
      <c r="H8" s="36">
        <v>65</v>
      </c>
      <c r="I8" s="36">
        <v>1</v>
      </c>
      <c r="J8" s="37">
        <v>45266</v>
      </c>
      <c r="K8" s="34" t="s">
        <v>149</v>
      </c>
      <c r="L8" s="34" t="s">
        <v>720</v>
      </c>
      <c r="M8" s="34" t="s">
        <v>186</v>
      </c>
      <c r="N8" s="38">
        <v>312.58</v>
      </c>
      <c r="O8" s="39" t="s">
        <v>4646</v>
      </c>
      <c r="P8" s="52" t="str">
        <f>HYPERLINK("https://www.ESV-Campus.de/"&amp;Tabelle_Komplettliste121314[[#This Row],[ISBN]])</f>
        <v>https://www.ESV-Campus.de/978-3-503-23797-5</v>
      </c>
    </row>
    <row r="9" spans="1:16" ht="24" x14ac:dyDescent="0.2">
      <c r="A9" s="33" t="s">
        <v>4546</v>
      </c>
      <c r="B9" s="34"/>
      <c r="C9" s="33" t="s">
        <v>4547</v>
      </c>
      <c r="D9" s="35" t="s">
        <v>4548</v>
      </c>
      <c r="E9" s="35" t="s">
        <v>4549</v>
      </c>
      <c r="F9" s="34"/>
      <c r="G9" s="34" t="s">
        <v>89</v>
      </c>
      <c r="H9" s="36">
        <v>62</v>
      </c>
      <c r="I9" s="36">
        <v>1</v>
      </c>
      <c r="J9" s="37">
        <v>45057</v>
      </c>
      <c r="K9" s="34" t="s">
        <v>149</v>
      </c>
      <c r="L9" s="34" t="s">
        <v>720</v>
      </c>
      <c r="M9" s="34" t="s">
        <v>186</v>
      </c>
      <c r="N9" s="38">
        <v>312.58</v>
      </c>
      <c r="O9" s="39" t="s">
        <v>4646</v>
      </c>
      <c r="P9" s="52" t="str">
        <f>HYPERLINK("https://www.ESV-Campus.de/"&amp;Tabelle_Komplettliste121314[[#This Row],[ISBN]])</f>
        <v>https://www.ESV-Campus.de/978-3-503-23627-5</v>
      </c>
    </row>
    <row r="10" spans="1:16" ht="24" x14ac:dyDescent="0.2">
      <c r="A10" s="33" t="s">
        <v>2348</v>
      </c>
      <c r="B10" s="34"/>
      <c r="C10" s="33" t="s">
        <v>2349</v>
      </c>
      <c r="D10" s="35" t="s">
        <v>2350</v>
      </c>
      <c r="E10" s="35" t="s">
        <v>259</v>
      </c>
      <c r="F10" s="34"/>
      <c r="G10" s="34" t="s">
        <v>89</v>
      </c>
      <c r="H10" s="36">
        <v>45</v>
      </c>
      <c r="I10" s="36">
        <v>1</v>
      </c>
      <c r="J10" s="37">
        <v>42466</v>
      </c>
      <c r="K10" s="34" t="s">
        <v>149</v>
      </c>
      <c r="L10" s="34" t="s">
        <v>720</v>
      </c>
      <c r="M10" s="34" t="s">
        <v>864</v>
      </c>
      <c r="N10" s="38">
        <v>241.61</v>
      </c>
      <c r="O10" s="39" t="s">
        <v>4646</v>
      </c>
      <c r="P10" s="52" t="str">
        <f>HYPERLINK("https://www.ESV-Campus.de/"&amp;Tabelle_Komplettliste121314[[#This Row],[ISBN]])</f>
        <v>https://www.ESV-Campus.de/978-3-503-16767-8</v>
      </c>
    </row>
    <row r="11" spans="1:16" ht="24" x14ac:dyDescent="0.2">
      <c r="A11" s="33" t="s">
        <v>4559</v>
      </c>
      <c r="B11" s="34"/>
      <c r="C11" s="33" t="s">
        <v>4560</v>
      </c>
      <c r="D11" s="35" t="s">
        <v>4561</v>
      </c>
      <c r="E11" s="35" t="s">
        <v>3471</v>
      </c>
      <c r="F11" s="34"/>
      <c r="G11" s="34"/>
      <c r="H11" s="36"/>
      <c r="I11" s="36">
        <v>1</v>
      </c>
      <c r="J11" s="37">
        <v>45188</v>
      </c>
      <c r="K11" s="34" t="s">
        <v>149</v>
      </c>
      <c r="L11" s="34" t="s">
        <v>869</v>
      </c>
      <c r="M11" s="34" t="s">
        <v>3329</v>
      </c>
      <c r="N11" s="38">
        <v>105.22</v>
      </c>
      <c r="O11" s="39" t="s">
        <v>4646</v>
      </c>
      <c r="P11" s="52" t="str">
        <f>HYPERLINK("https://www.ESV-Campus.de/"&amp;Tabelle_Komplettliste121314[[#This Row],[ISBN]])</f>
        <v>https://www.ESV-Campus.de/978-3-503-23644-2</v>
      </c>
    </row>
    <row r="12" spans="1:16" ht="36" x14ac:dyDescent="0.2">
      <c r="A12" s="33" t="s">
        <v>865</v>
      </c>
      <c r="B12" s="34"/>
      <c r="C12" s="33" t="s">
        <v>866</v>
      </c>
      <c r="D12" s="35" t="s">
        <v>867</v>
      </c>
      <c r="E12" s="35" t="s">
        <v>868</v>
      </c>
      <c r="F12" s="34"/>
      <c r="G12" s="34"/>
      <c r="H12" s="36"/>
      <c r="I12" s="36">
        <v>2</v>
      </c>
      <c r="J12" s="37">
        <v>40596</v>
      </c>
      <c r="K12" s="34" t="s">
        <v>149</v>
      </c>
      <c r="L12" s="34" t="s">
        <v>869</v>
      </c>
      <c r="M12" s="34" t="s">
        <v>870</v>
      </c>
      <c r="N12" s="38">
        <v>206.48</v>
      </c>
      <c r="O12" s="39" t="s">
        <v>4646</v>
      </c>
      <c r="P12" s="52" t="str">
        <f>HYPERLINK("https://www.ESV-Campus.de/"&amp;Tabelle_Komplettliste121314[[#This Row],[ISBN]])</f>
        <v>https://www.ESV-Campus.de/978-3-503-13049-8</v>
      </c>
    </row>
    <row r="13" spans="1:16" ht="24" x14ac:dyDescent="0.2">
      <c r="A13" s="33" t="s">
        <v>1260</v>
      </c>
      <c r="B13" s="34"/>
      <c r="C13" s="33" t="s">
        <v>1261</v>
      </c>
      <c r="D13" s="35" t="s">
        <v>1262</v>
      </c>
      <c r="E13" s="35" t="s">
        <v>1263</v>
      </c>
      <c r="F13" s="34"/>
      <c r="G13" s="34"/>
      <c r="H13" s="36"/>
      <c r="I13" s="36">
        <v>1</v>
      </c>
      <c r="J13" s="37">
        <v>41138</v>
      </c>
      <c r="K13" s="34" t="s">
        <v>149</v>
      </c>
      <c r="L13" s="34" t="s">
        <v>869</v>
      </c>
      <c r="M13" s="34" t="s">
        <v>1264</v>
      </c>
      <c r="N13" s="38">
        <v>167.85</v>
      </c>
      <c r="O13" s="39" t="s">
        <v>4646</v>
      </c>
      <c r="P13" s="52" t="str">
        <f>HYPERLINK("https://www.ESV-Campus.de/"&amp;Tabelle_Komplettliste121314[[#This Row],[ISBN]])</f>
        <v>https://www.ESV-Campus.de/978-3-503-14145-6</v>
      </c>
    </row>
    <row r="14" spans="1:16" ht="24" x14ac:dyDescent="0.2">
      <c r="A14" s="33" t="s">
        <v>2509</v>
      </c>
      <c r="B14" s="34"/>
      <c r="C14" s="33" t="s">
        <v>2510</v>
      </c>
      <c r="D14" s="35" t="s">
        <v>2511</v>
      </c>
      <c r="E14" s="35" t="s">
        <v>868</v>
      </c>
      <c r="F14" s="34"/>
      <c r="G14" s="34"/>
      <c r="H14" s="36"/>
      <c r="I14" s="36">
        <v>9</v>
      </c>
      <c r="J14" s="37">
        <v>42765</v>
      </c>
      <c r="K14" s="34" t="s">
        <v>149</v>
      </c>
      <c r="L14" s="34" t="s">
        <v>869</v>
      </c>
      <c r="M14" s="34" t="s">
        <v>186</v>
      </c>
      <c r="N14" s="38">
        <v>171.96</v>
      </c>
      <c r="O14" s="39" t="s">
        <v>4646</v>
      </c>
      <c r="P14" s="52" t="str">
        <f>HYPERLINK("https://www.ESV-Campus.de/"&amp;Tabelle_Komplettliste121314[[#This Row],[ISBN]])</f>
        <v>https://www.ESV-Campus.de/978-3-503-17159-0</v>
      </c>
    </row>
    <row r="15" spans="1:16" ht="24" x14ac:dyDescent="0.2">
      <c r="A15" s="33" t="s">
        <v>3810</v>
      </c>
      <c r="B15" s="34"/>
      <c r="C15" s="33" t="s">
        <v>3811</v>
      </c>
      <c r="D15" s="35" t="s">
        <v>3812</v>
      </c>
      <c r="E15" s="35" t="s">
        <v>3813</v>
      </c>
      <c r="F15" s="34"/>
      <c r="G15" s="34"/>
      <c r="H15" s="36"/>
      <c r="I15" s="36">
        <v>1</v>
      </c>
      <c r="J15" s="37">
        <v>44434</v>
      </c>
      <c r="K15" s="34" t="s">
        <v>149</v>
      </c>
      <c r="L15" s="34" t="s">
        <v>869</v>
      </c>
      <c r="M15" s="34" t="s">
        <v>3329</v>
      </c>
      <c r="N15" s="38">
        <v>139.78</v>
      </c>
      <c r="O15" s="39" t="s">
        <v>4646</v>
      </c>
      <c r="P15" s="52" t="str">
        <f>HYPERLINK("https://www.ESV-Campus.de/"&amp;Tabelle_Komplettliste121314[[#This Row],[ISBN]])</f>
        <v>https://www.ESV-Campus.de/978-3-503-19998-3</v>
      </c>
    </row>
    <row r="16" spans="1:16" ht="24" x14ac:dyDescent="0.2">
      <c r="A16" s="33" t="s">
        <v>4587</v>
      </c>
      <c r="B16" s="34"/>
      <c r="C16" s="33" t="s">
        <v>4588</v>
      </c>
      <c r="D16" s="35" t="s">
        <v>4589</v>
      </c>
      <c r="E16" s="35" t="s">
        <v>4590</v>
      </c>
      <c r="F16" s="34"/>
      <c r="G16" s="34" t="s">
        <v>89</v>
      </c>
      <c r="H16" s="36">
        <v>64</v>
      </c>
      <c r="I16" s="36">
        <v>1</v>
      </c>
      <c r="J16" s="37">
        <v>45125</v>
      </c>
      <c r="K16" s="34" t="s">
        <v>149</v>
      </c>
      <c r="L16" s="34" t="s">
        <v>869</v>
      </c>
      <c r="M16" s="34" t="s">
        <v>3329</v>
      </c>
      <c r="N16" s="38">
        <v>312.58</v>
      </c>
      <c r="O16" s="39" t="s">
        <v>4646</v>
      </c>
      <c r="P16" s="52" t="str">
        <f>HYPERLINK("https://www.ESV-Campus.de/"&amp;Tabelle_Komplettliste121314[[#This Row],[ISBN]])</f>
        <v>https://www.ESV-Campus.de/978-3-503-23676-3</v>
      </c>
    </row>
    <row r="17" spans="1:16" ht="24" x14ac:dyDescent="0.2">
      <c r="A17" s="33" t="s">
        <v>4394</v>
      </c>
      <c r="B17" s="34"/>
      <c r="C17" s="33" t="s">
        <v>4395</v>
      </c>
      <c r="D17" s="35" t="s">
        <v>4396</v>
      </c>
      <c r="E17" s="35" t="s">
        <v>4397</v>
      </c>
      <c r="F17" s="34"/>
      <c r="G17" s="34"/>
      <c r="H17" s="36"/>
      <c r="I17" s="36">
        <v>1</v>
      </c>
      <c r="J17" s="37">
        <v>44951</v>
      </c>
      <c r="K17" s="34" t="s">
        <v>149</v>
      </c>
      <c r="L17" s="34" t="s">
        <v>869</v>
      </c>
      <c r="M17" s="34" t="s">
        <v>3329</v>
      </c>
      <c r="N17" s="38">
        <v>174.34</v>
      </c>
      <c r="O17" s="39" t="s">
        <v>4646</v>
      </c>
      <c r="P17" s="52" t="str">
        <f>HYPERLINK("https://www.ESV-Campus.de/"&amp;Tabelle_Komplettliste121314[[#This Row],[ISBN]])</f>
        <v>https://www.ESV-Campus.de/978-3-503-21180-7</v>
      </c>
    </row>
    <row r="18" spans="1:16" ht="24" x14ac:dyDescent="0.2">
      <c r="A18" s="33" t="s">
        <v>3615</v>
      </c>
      <c r="B18" s="34"/>
      <c r="C18" s="33" t="s">
        <v>3616</v>
      </c>
      <c r="D18" s="35" t="s">
        <v>3617</v>
      </c>
      <c r="E18" s="35" t="s">
        <v>3471</v>
      </c>
      <c r="F18" s="34"/>
      <c r="G18" s="34"/>
      <c r="H18" s="36"/>
      <c r="I18" s="36">
        <v>1</v>
      </c>
      <c r="J18" s="37">
        <v>44337</v>
      </c>
      <c r="K18" s="34" t="s">
        <v>149</v>
      </c>
      <c r="L18" s="34" t="s">
        <v>869</v>
      </c>
      <c r="M18" s="34" t="s">
        <v>3329</v>
      </c>
      <c r="N18" s="38">
        <v>139.78</v>
      </c>
      <c r="O18" s="39" t="s">
        <v>4646</v>
      </c>
      <c r="P18" s="52" t="str">
        <f>HYPERLINK("https://www.ESV-Campus.de/"&amp;Tabelle_Komplettliste121314[[#This Row],[ISBN]])</f>
        <v>https://www.ESV-Campus.de/978-3-503-19527-5</v>
      </c>
    </row>
    <row r="19" spans="1:16" ht="36" x14ac:dyDescent="0.2">
      <c r="A19" s="33" t="s">
        <v>1989</v>
      </c>
      <c r="B19" s="34"/>
      <c r="C19" s="33" t="s">
        <v>1990</v>
      </c>
      <c r="D19" s="35" t="s">
        <v>1991</v>
      </c>
      <c r="E19" s="35" t="s">
        <v>1992</v>
      </c>
      <c r="F19" s="34"/>
      <c r="G19" s="34" t="s">
        <v>1993</v>
      </c>
      <c r="H19" s="36">
        <v>33</v>
      </c>
      <c r="I19" s="36">
        <v>1</v>
      </c>
      <c r="J19" s="37">
        <v>42081</v>
      </c>
      <c r="K19" s="34" t="s">
        <v>149</v>
      </c>
      <c r="L19" s="34" t="s">
        <v>869</v>
      </c>
      <c r="M19" s="34" t="s">
        <v>186</v>
      </c>
      <c r="N19" s="38">
        <v>171.96</v>
      </c>
      <c r="O19" s="39" t="s">
        <v>4646</v>
      </c>
      <c r="P19" s="52" t="str">
        <f>HYPERLINK("https://www.ESV-Campus.de/"&amp;Tabelle_Komplettliste121314[[#This Row],[ISBN]])</f>
        <v>https://www.ESV-Campus.de/978-3-503-16308-3</v>
      </c>
    </row>
    <row r="20" spans="1:16" ht="24" x14ac:dyDescent="0.2">
      <c r="A20" s="33" t="s">
        <v>1471</v>
      </c>
      <c r="B20" s="34"/>
      <c r="C20" s="33" t="s">
        <v>1472</v>
      </c>
      <c r="D20" s="35" t="s">
        <v>1473</v>
      </c>
      <c r="E20" s="35" t="s">
        <v>1474</v>
      </c>
      <c r="F20" s="34"/>
      <c r="G20" s="34" t="s">
        <v>903</v>
      </c>
      <c r="H20" s="36">
        <v>53</v>
      </c>
      <c r="I20" s="36">
        <v>1</v>
      </c>
      <c r="J20" s="37">
        <v>41512</v>
      </c>
      <c r="K20" s="34" t="s">
        <v>149</v>
      </c>
      <c r="L20" s="34" t="s">
        <v>1452</v>
      </c>
      <c r="M20" s="34" t="s">
        <v>186</v>
      </c>
      <c r="N20" s="38">
        <v>137.43</v>
      </c>
      <c r="O20" s="39" t="s">
        <v>4646</v>
      </c>
      <c r="P20" s="52" t="str">
        <f>HYPERLINK("https://www.ESV-Campus.de/"&amp;Tabelle_Komplettliste121314[[#This Row],[ISBN]])</f>
        <v>https://www.ESV-Campus.de/978-3-503-15483-8</v>
      </c>
    </row>
    <row r="21" spans="1:16" ht="24" x14ac:dyDescent="0.2">
      <c r="A21" s="33" t="s">
        <v>3981</v>
      </c>
      <c r="B21" s="34"/>
      <c r="C21" s="33" t="s">
        <v>3982</v>
      </c>
      <c r="D21" s="35" t="s">
        <v>3983</v>
      </c>
      <c r="E21" s="35" t="s">
        <v>3463</v>
      </c>
      <c r="F21" s="34"/>
      <c r="G21" s="34"/>
      <c r="H21" s="36"/>
      <c r="I21" s="36">
        <v>1</v>
      </c>
      <c r="J21" s="37">
        <v>44538</v>
      </c>
      <c r="K21" s="34" t="s">
        <v>149</v>
      </c>
      <c r="L21" s="34" t="s">
        <v>1452</v>
      </c>
      <c r="M21" s="34" t="s">
        <v>3009</v>
      </c>
      <c r="N21" s="38">
        <v>101.38</v>
      </c>
      <c r="O21" s="39" t="s">
        <v>4646</v>
      </c>
      <c r="P21" s="52" t="str">
        <f>HYPERLINK("https://www.ESV-Campus.de/"&amp;Tabelle_Komplettliste121314[[#This Row],[ISBN]])</f>
        <v>https://www.ESV-Campus.de/978-3-503-20530-1</v>
      </c>
    </row>
    <row r="22" spans="1:16" ht="24" x14ac:dyDescent="0.2">
      <c r="A22" s="33" t="s">
        <v>3926</v>
      </c>
      <c r="B22" s="34"/>
      <c r="C22" s="33" t="s">
        <v>3927</v>
      </c>
      <c r="D22" s="35" t="s">
        <v>3928</v>
      </c>
      <c r="E22" s="35" t="s">
        <v>3929</v>
      </c>
      <c r="F22" s="34"/>
      <c r="G22" s="34"/>
      <c r="H22" s="36"/>
      <c r="I22" s="36">
        <v>1</v>
      </c>
      <c r="J22" s="37">
        <v>44491</v>
      </c>
      <c r="K22" s="34" t="s">
        <v>149</v>
      </c>
      <c r="L22" s="34" t="s">
        <v>1452</v>
      </c>
      <c r="M22" s="34" t="s">
        <v>3009</v>
      </c>
      <c r="N22" s="38">
        <v>70.66</v>
      </c>
      <c r="O22" s="39" t="s">
        <v>4646</v>
      </c>
      <c r="P22" s="52" t="str">
        <f>HYPERLINK("https://www.ESV-Campus.de/"&amp;Tabelle_Komplettliste121314[[#This Row],[ISBN]])</f>
        <v>https://www.ESV-Campus.de/978-3-503-20087-0</v>
      </c>
    </row>
    <row r="23" spans="1:16" ht="48" x14ac:dyDescent="0.2">
      <c r="A23" s="33" t="s">
        <v>3412</v>
      </c>
      <c r="B23" s="34"/>
      <c r="C23" s="33" t="s">
        <v>3413</v>
      </c>
      <c r="D23" s="35" t="s">
        <v>3414</v>
      </c>
      <c r="E23" s="35" t="s">
        <v>3415</v>
      </c>
      <c r="F23" s="34"/>
      <c r="G23" s="34"/>
      <c r="H23" s="36"/>
      <c r="I23" s="36">
        <v>1</v>
      </c>
      <c r="J23" s="37">
        <v>44022</v>
      </c>
      <c r="K23" s="34" t="s">
        <v>149</v>
      </c>
      <c r="L23" s="34" t="s">
        <v>1452</v>
      </c>
      <c r="M23" s="34" t="s">
        <v>966</v>
      </c>
      <c r="N23" s="38">
        <v>191.62</v>
      </c>
      <c r="O23" s="39" t="s">
        <v>4646</v>
      </c>
      <c r="P23" s="52" t="str">
        <f>HYPERLINK("https://www.ESV-Campus.de/"&amp;Tabelle_Komplettliste121314[[#This Row],[ISBN]])</f>
        <v>https://www.ESV-Campus.de/978-3-503-19153-6</v>
      </c>
    </row>
    <row r="24" spans="1:16" ht="36" x14ac:dyDescent="0.2">
      <c r="A24" s="33" t="s">
        <v>3348</v>
      </c>
      <c r="B24" s="34"/>
      <c r="C24" s="33" t="s">
        <v>3349</v>
      </c>
      <c r="D24" s="35" t="s">
        <v>3350</v>
      </c>
      <c r="E24" s="35" t="s">
        <v>3351</v>
      </c>
      <c r="F24" s="34"/>
      <c r="G24" s="34"/>
      <c r="H24" s="36"/>
      <c r="I24" s="36">
        <v>1</v>
      </c>
      <c r="J24" s="37">
        <v>43886</v>
      </c>
      <c r="K24" s="34" t="s">
        <v>149</v>
      </c>
      <c r="L24" s="34" t="s">
        <v>1452</v>
      </c>
      <c r="M24" s="34" t="s">
        <v>3009</v>
      </c>
      <c r="N24" s="38">
        <v>70.66</v>
      </c>
      <c r="O24" s="39" t="s">
        <v>4646</v>
      </c>
      <c r="P24" s="52" t="str">
        <f>HYPERLINK("https://www.ESV-Campus.de/"&amp;Tabelle_Komplettliste121314[[#This Row],[ISBN]])</f>
        <v>https://www.ESV-Campus.de/978-3-503-19102-4</v>
      </c>
    </row>
    <row r="25" spans="1:16" ht="36" x14ac:dyDescent="0.2">
      <c r="A25" s="33" t="s">
        <v>3005</v>
      </c>
      <c r="B25" s="34"/>
      <c r="C25" s="33" t="s">
        <v>3006</v>
      </c>
      <c r="D25" s="35" t="s">
        <v>3007</v>
      </c>
      <c r="E25" s="35" t="s">
        <v>3008</v>
      </c>
      <c r="F25" s="34"/>
      <c r="G25" s="34" t="s">
        <v>89</v>
      </c>
      <c r="H25" s="36">
        <v>52</v>
      </c>
      <c r="I25" s="36">
        <v>1</v>
      </c>
      <c r="J25" s="37">
        <v>43356</v>
      </c>
      <c r="K25" s="34" t="s">
        <v>149</v>
      </c>
      <c r="L25" s="34" t="s">
        <v>1452</v>
      </c>
      <c r="M25" s="34" t="s">
        <v>3009</v>
      </c>
      <c r="N25" s="38">
        <v>241.61</v>
      </c>
      <c r="O25" s="39" t="s">
        <v>4646</v>
      </c>
      <c r="P25" s="52" t="str">
        <f>HYPERLINK("https://www.ESV-Campus.de/"&amp;Tabelle_Komplettliste121314[[#This Row],[ISBN]])</f>
        <v>https://www.ESV-Campus.de/978-3-503-18214-5</v>
      </c>
    </row>
    <row r="26" spans="1:16" ht="24" x14ac:dyDescent="0.2">
      <c r="A26" s="33" t="s">
        <v>3077</v>
      </c>
      <c r="B26" s="34"/>
      <c r="C26" s="33" t="s">
        <v>3078</v>
      </c>
      <c r="D26" s="35" t="s">
        <v>3079</v>
      </c>
      <c r="E26" s="35" t="s">
        <v>3080</v>
      </c>
      <c r="F26" s="34"/>
      <c r="G26" s="34" t="s">
        <v>903</v>
      </c>
      <c r="H26" s="36">
        <v>56</v>
      </c>
      <c r="I26" s="36">
        <v>2</v>
      </c>
      <c r="J26" s="37">
        <v>43544</v>
      </c>
      <c r="K26" s="34" t="s">
        <v>149</v>
      </c>
      <c r="L26" s="34" t="s">
        <v>1452</v>
      </c>
      <c r="M26" s="34" t="s">
        <v>3009</v>
      </c>
      <c r="N26" s="38">
        <v>203.79</v>
      </c>
      <c r="O26" s="39" t="s">
        <v>4646</v>
      </c>
      <c r="P26" s="52" t="str">
        <f>HYPERLINK("https://www.ESV-Campus.de/"&amp;Tabelle_Komplettliste121314[[#This Row],[ISBN]])</f>
        <v>https://www.ESV-Campus.de/978-3-503-18288-6</v>
      </c>
    </row>
    <row r="27" spans="1:16" ht="48" x14ac:dyDescent="0.2">
      <c r="A27" s="33" t="s">
        <v>4542</v>
      </c>
      <c r="B27" s="34"/>
      <c r="C27" s="33" t="s">
        <v>4543</v>
      </c>
      <c r="D27" s="35" t="s">
        <v>4544</v>
      </c>
      <c r="E27" s="35" t="s">
        <v>4545</v>
      </c>
      <c r="F27" s="34"/>
      <c r="G27" s="34" t="s">
        <v>89</v>
      </c>
      <c r="H27" s="36">
        <v>61</v>
      </c>
      <c r="I27" s="36">
        <v>1</v>
      </c>
      <c r="J27" s="37">
        <v>45057</v>
      </c>
      <c r="K27" s="34" t="s">
        <v>149</v>
      </c>
      <c r="L27" s="34" t="s">
        <v>1452</v>
      </c>
      <c r="M27" s="34" t="s">
        <v>3009</v>
      </c>
      <c r="N27" s="38">
        <v>312.58</v>
      </c>
      <c r="O27" s="39" t="s">
        <v>4646</v>
      </c>
      <c r="P27" s="52" t="str">
        <f>HYPERLINK("https://www.ESV-Campus.de/"&amp;Tabelle_Komplettliste121314[[#This Row],[ISBN]])</f>
        <v>https://www.ESV-Campus.de/978-3-503-23624-4</v>
      </c>
    </row>
    <row r="28" spans="1:16" ht="36" x14ac:dyDescent="0.2">
      <c r="A28" s="33" t="s">
        <v>2108</v>
      </c>
      <c r="B28" s="34"/>
      <c r="C28" s="33" t="s">
        <v>2109</v>
      </c>
      <c r="D28" s="35" t="s">
        <v>2110</v>
      </c>
      <c r="E28" s="35" t="s">
        <v>2111</v>
      </c>
      <c r="F28" s="34"/>
      <c r="G28" s="34" t="s">
        <v>903</v>
      </c>
      <c r="H28" s="36">
        <v>55</v>
      </c>
      <c r="I28" s="36">
        <v>1</v>
      </c>
      <c r="J28" s="37">
        <v>42268</v>
      </c>
      <c r="K28" s="34" t="s">
        <v>149</v>
      </c>
      <c r="L28" s="34" t="s">
        <v>1452</v>
      </c>
      <c r="M28" s="34" t="s">
        <v>186</v>
      </c>
      <c r="N28" s="38">
        <v>137.43</v>
      </c>
      <c r="O28" s="39" t="s">
        <v>4646</v>
      </c>
      <c r="P28" s="52" t="str">
        <f>HYPERLINK("https://www.ESV-Campus.de/"&amp;Tabelle_Komplettliste121314[[#This Row],[ISBN]])</f>
        <v>https://www.ESV-Campus.de/978-3-503-16529-2</v>
      </c>
    </row>
    <row r="29" spans="1:16" ht="24" x14ac:dyDescent="0.2">
      <c r="A29" s="33" t="s">
        <v>4519</v>
      </c>
      <c r="B29" s="34"/>
      <c r="C29" s="33" t="s">
        <v>4520</v>
      </c>
      <c r="D29" s="35" t="s">
        <v>4521</v>
      </c>
      <c r="E29" s="35" t="s">
        <v>4522</v>
      </c>
      <c r="F29" s="34"/>
      <c r="G29" s="34" t="s">
        <v>1646</v>
      </c>
      <c r="H29" s="36"/>
      <c r="I29" s="36">
        <v>2</v>
      </c>
      <c r="J29" s="37">
        <v>45089</v>
      </c>
      <c r="K29" s="34" t="s">
        <v>149</v>
      </c>
      <c r="L29" s="34" t="s">
        <v>1452</v>
      </c>
      <c r="M29" s="34" t="s">
        <v>966</v>
      </c>
      <c r="N29" s="38">
        <v>312.58</v>
      </c>
      <c r="O29" s="39" t="s">
        <v>4646</v>
      </c>
      <c r="P29" s="52" t="str">
        <f>HYPERLINK("https://www.ESV-Campus.de/"&amp;Tabelle_Komplettliste121314[[#This Row],[ISBN]])</f>
        <v>https://www.ESV-Campus.de/978-3-503-23604-6</v>
      </c>
    </row>
    <row r="30" spans="1:16" x14ac:dyDescent="0.2">
      <c r="A30" s="33" t="s">
        <v>4053</v>
      </c>
      <c r="B30" s="34"/>
      <c r="C30" s="33" t="s">
        <v>4054</v>
      </c>
      <c r="D30" s="35" t="s">
        <v>4055</v>
      </c>
      <c r="E30" s="35" t="s">
        <v>3080</v>
      </c>
      <c r="F30" s="34"/>
      <c r="G30" s="34"/>
      <c r="H30" s="36"/>
      <c r="I30" s="36">
        <v>10</v>
      </c>
      <c r="J30" s="37">
        <v>44750</v>
      </c>
      <c r="K30" s="34" t="s">
        <v>149</v>
      </c>
      <c r="L30" s="34" t="s">
        <v>1452</v>
      </c>
      <c r="M30" s="34" t="s">
        <v>3009</v>
      </c>
      <c r="N30" s="38">
        <v>345.22</v>
      </c>
      <c r="O30" s="39" t="s">
        <v>4646</v>
      </c>
      <c r="P30" s="52" t="str">
        <f>HYPERLINK("https://www.ESV-Campus.de/"&amp;Tabelle_Komplettliste121314[[#This Row],[ISBN]])</f>
        <v>https://www.ESV-Campus.de/978-3-503-20608-7</v>
      </c>
    </row>
    <row r="31" spans="1:16" ht="36" x14ac:dyDescent="0.2">
      <c r="A31" s="33" t="s">
        <v>3528</v>
      </c>
      <c r="B31" s="34"/>
      <c r="C31" s="33" t="s">
        <v>3529</v>
      </c>
      <c r="D31" s="35" t="s">
        <v>3530</v>
      </c>
      <c r="E31" s="35" t="s">
        <v>3463</v>
      </c>
      <c r="F31" s="34"/>
      <c r="G31" s="34"/>
      <c r="H31" s="36"/>
      <c r="I31" s="36">
        <v>1</v>
      </c>
      <c r="J31" s="37">
        <v>44022</v>
      </c>
      <c r="K31" s="34" t="s">
        <v>149</v>
      </c>
      <c r="L31" s="34" t="s">
        <v>1452</v>
      </c>
      <c r="M31" s="34" t="s">
        <v>3009</v>
      </c>
      <c r="N31" s="38">
        <v>105.22</v>
      </c>
      <c r="O31" s="39" t="s">
        <v>4646</v>
      </c>
      <c r="P31" s="52" t="str">
        <f>HYPERLINK("https://www.ESV-Campus.de/"&amp;Tabelle_Komplettliste121314[[#This Row],[ISBN]])</f>
        <v>https://www.ESV-Campus.de/978-3-503-19458-2</v>
      </c>
    </row>
    <row r="32" spans="1:16" ht="24" x14ac:dyDescent="0.2">
      <c r="A32" s="33" t="s">
        <v>1448</v>
      </c>
      <c r="B32" s="34"/>
      <c r="C32" s="33" t="s">
        <v>1449</v>
      </c>
      <c r="D32" s="35" t="s">
        <v>1450</v>
      </c>
      <c r="E32" s="35" t="s">
        <v>1451</v>
      </c>
      <c r="F32" s="34"/>
      <c r="G32" s="34" t="s">
        <v>89</v>
      </c>
      <c r="H32" s="36">
        <v>31</v>
      </c>
      <c r="I32" s="36">
        <v>1</v>
      </c>
      <c r="J32" s="37">
        <v>41467</v>
      </c>
      <c r="K32" s="34" t="s">
        <v>149</v>
      </c>
      <c r="L32" s="34" t="s">
        <v>1452</v>
      </c>
      <c r="M32" s="34" t="s">
        <v>966</v>
      </c>
      <c r="N32" s="38">
        <v>241.61</v>
      </c>
      <c r="O32" s="39" t="s">
        <v>4646</v>
      </c>
      <c r="P32" s="52" t="str">
        <f>HYPERLINK("https://www.ESV-Campus.de/"&amp;Tabelle_Komplettliste121314[[#This Row],[ISBN]])</f>
        <v>https://www.ESV-Campus.de/978-3-503-15445-6</v>
      </c>
    </row>
    <row r="33" spans="1:16" ht="48" x14ac:dyDescent="0.2">
      <c r="A33" s="33" t="s">
        <v>2928</v>
      </c>
      <c r="B33" s="34"/>
      <c r="C33" s="33" t="s">
        <v>2929</v>
      </c>
      <c r="D33" s="35" t="s">
        <v>2930</v>
      </c>
      <c r="E33" s="35" t="s">
        <v>2931</v>
      </c>
      <c r="F33" s="34"/>
      <c r="G33" s="34" t="s">
        <v>89</v>
      </c>
      <c r="H33" s="36">
        <v>51</v>
      </c>
      <c r="I33" s="36">
        <v>1</v>
      </c>
      <c r="J33" s="37">
        <v>43319</v>
      </c>
      <c r="K33" s="34" t="s">
        <v>149</v>
      </c>
      <c r="L33" s="34" t="s">
        <v>1452</v>
      </c>
      <c r="M33" s="34" t="s">
        <v>178</v>
      </c>
      <c r="N33" s="38">
        <v>241.61</v>
      </c>
      <c r="O33" s="39" t="s">
        <v>4646</v>
      </c>
      <c r="P33" s="52" t="str">
        <f>HYPERLINK("https://www.ESV-Campus.de/"&amp;Tabelle_Komplettliste121314[[#This Row],[ISBN]])</f>
        <v>https://www.ESV-Campus.de/978-3-503-18147-6</v>
      </c>
    </row>
    <row r="34" spans="1:16" ht="48" x14ac:dyDescent="0.2">
      <c r="A34" s="33" t="s">
        <v>3460</v>
      </c>
      <c r="B34" s="34"/>
      <c r="C34" s="33" t="s">
        <v>3461</v>
      </c>
      <c r="D34" s="35" t="s">
        <v>3462</v>
      </c>
      <c r="E34" s="35" t="s">
        <v>3463</v>
      </c>
      <c r="F34" s="34"/>
      <c r="G34" s="34"/>
      <c r="H34" s="36"/>
      <c r="I34" s="36">
        <v>1</v>
      </c>
      <c r="J34" s="37">
        <v>44074</v>
      </c>
      <c r="K34" s="34" t="s">
        <v>149</v>
      </c>
      <c r="L34" s="34" t="s">
        <v>1452</v>
      </c>
      <c r="M34" s="34" t="s">
        <v>3009</v>
      </c>
      <c r="N34" s="38">
        <v>151.30000000000001</v>
      </c>
      <c r="O34" s="39" t="s">
        <v>4646</v>
      </c>
      <c r="P34" s="52" t="str">
        <f>HYPERLINK("https://www.ESV-Campus.de/"&amp;Tabelle_Komplettliste121314[[#This Row],[ISBN]])</f>
        <v>https://www.ESV-Campus.de/978-3-503-19198-7</v>
      </c>
    </row>
    <row r="35" spans="1:16" ht="36" x14ac:dyDescent="0.2">
      <c r="A35" s="33" t="s">
        <v>4273</v>
      </c>
      <c r="B35" s="34"/>
      <c r="C35" s="33" t="s">
        <v>4274</v>
      </c>
      <c r="D35" s="35" t="s">
        <v>4275</v>
      </c>
      <c r="E35" s="35" t="s">
        <v>4276</v>
      </c>
      <c r="F35" s="34"/>
      <c r="G35" s="34" t="s">
        <v>89</v>
      </c>
      <c r="H35" s="36">
        <v>60</v>
      </c>
      <c r="I35" s="36">
        <v>1</v>
      </c>
      <c r="J35" s="37">
        <v>44852</v>
      </c>
      <c r="K35" s="34" t="s">
        <v>149</v>
      </c>
      <c r="L35" s="34" t="s">
        <v>1452</v>
      </c>
      <c r="M35" s="34" t="s">
        <v>966</v>
      </c>
      <c r="N35" s="38">
        <v>245.38</v>
      </c>
      <c r="O35" s="39" t="s">
        <v>4646</v>
      </c>
      <c r="P35" s="52" t="str">
        <f>HYPERLINK("https://www.ESV-Campus.de/"&amp;Tabelle_Komplettliste121314[[#This Row],[ISBN]])</f>
        <v>https://www.ESV-Campus.de/978-3-503-20989-7</v>
      </c>
    </row>
    <row r="36" spans="1:16" ht="24" x14ac:dyDescent="0.2">
      <c r="A36" s="33" t="s">
        <v>4455</v>
      </c>
      <c r="B36" s="34"/>
      <c r="C36" s="33" t="s">
        <v>4456</v>
      </c>
      <c r="D36" s="35" t="s">
        <v>4457</v>
      </c>
      <c r="E36" s="35" t="s">
        <v>4458</v>
      </c>
      <c r="F36" s="34"/>
      <c r="G36" s="34"/>
      <c r="H36" s="36"/>
      <c r="I36" s="36">
        <v>2</v>
      </c>
      <c r="J36" s="37">
        <v>45089</v>
      </c>
      <c r="K36" s="34" t="s">
        <v>149</v>
      </c>
      <c r="L36" s="34" t="s">
        <v>1452</v>
      </c>
      <c r="M36" s="34" t="s">
        <v>3009</v>
      </c>
      <c r="N36" s="38">
        <v>241.54</v>
      </c>
      <c r="O36" s="39" t="s">
        <v>4646</v>
      </c>
      <c r="P36" s="52" t="str">
        <f>HYPERLINK("https://www.ESV-Campus.de/"&amp;Tabelle_Komplettliste121314[[#This Row],[ISBN]])</f>
        <v>https://www.ESV-Campus.de/978-3-503-21240-8</v>
      </c>
    </row>
    <row r="37" spans="1:16" ht="24" x14ac:dyDescent="0.2">
      <c r="A37" s="33" t="s">
        <v>1484</v>
      </c>
      <c r="B37" s="34"/>
      <c r="C37" s="33" t="s">
        <v>1485</v>
      </c>
      <c r="D37" s="35" t="s">
        <v>1486</v>
      </c>
      <c r="E37" s="35" t="s">
        <v>1487</v>
      </c>
      <c r="F37" s="34"/>
      <c r="G37" s="34" t="s">
        <v>903</v>
      </c>
      <c r="H37" s="36">
        <v>51</v>
      </c>
      <c r="I37" s="36">
        <v>2</v>
      </c>
      <c r="J37" s="37">
        <v>41543</v>
      </c>
      <c r="K37" s="34" t="s">
        <v>149</v>
      </c>
      <c r="L37" s="34" t="s">
        <v>1452</v>
      </c>
      <c r="M37" s="34" t="s">
        <v>186</v>
      </c>
      <c r="N37" s="38">
        <v>262.54000000000002</v>
      </c>
      <c r="O37" s="39" t="s">
        <v>4646</v>
      </c>
      <c r="P37" s="52" t="str">
        <f>HYPERLINK("https://www.ESV-Campus.de/"&amp;Tabelle_Komplettliste121314[[#This Row],[ISBN]])</f>
        <v>https://www.ESV-Campus.de/978-3-503-15489-0</v>
      </c>
    </row>
    <row r="38" spans="1:16" x14ac:dyDescent="0.2">
      <c r="A38" s="33" t="s">
        <v>831</v>
      </c>
      <c r="B38" s="34"/>
      <c r="C38" s="33" t="s">
        <v>832</v>
      </c>
      <c r="D38" s="35" t="s">
        <v>833</v>
      </c>
      <c r="E38" s="35" t="s">
        <v>834</v>
      </c>
      <c r="F38" s="34"/>
      <c r="G38" s="34"/>
      <c r="H38" s="36"/>
      <c r="I38" s="36">
        <v>1</v>
      </c>
      <c r="J38" s="37">
        <v>40553</v>
      </c>
      <c r="K38" s="34" t="s">
        <v>149</v>
      </c>
      <c r="L38" s="34" t="s">
        <v>835</v>
      </c>
      <c r="M38" s="34" t="s">
        <v>186</v>
      </c>
      <c r="N38" s="38">
        <v>102.91</v>
      </c>
      <c r="O38" s="39" t="s">
        <v>4646</v>
      </c>
      <c r="P38" s="52" t="str">
        <f>HYPERLINK("https://www.ESV-Campus.de/"&amp;Tabelle_Komplettliste121314[[#This Row],[ISBN]])</f>
        <v>https://www.ESV-Campus.de/978-3-503-13029-0</v>
      </c>
    </row>
    <row r="39" spans="1:16" ht="24" x14ac:dyDescent="0.2">
      <c r="A39" s="33" t="s">
        <v>4570</v>
      </c>
      <c r="B39" s="34"/>
      <c r="C39" s="33" t="s">
        <v>4571</v>
      </c>
      <c r="D39" s="35" t="s">
        <v>4572</v>
      </c>
      <c r="E39" s="35" t="s">
        <v>4573</v>
      </c>
      <c r="F39" s="34"/>
      <c r="G39" s="34"/>
      <c r="H39" s="36"/>
      <c r="I39" s="36">
        <v>1</v>
      </c>
      <c r="J39" s="37">
        <v>45174</v>
      </c>
      <c r="K39" s="34" t="s">
        <v>149</v>
      </c>
      <c r="L39" s="34" t="s">
        <v>835</v>
      </c>
      <c r="M39" s="34" t="s">
        <v>186</v>
      </c>
      <c r="N39" s="38">
        <v>174.34</v>
      </c>
      <c r="O39" s="39" t="s">
        <v>4646</v>
      </c>
      <c r="P39" s="52" t="str">
        <f>HYPERLINK("https://www.ESV-Campus.de/"&amp;Tabelle_Komplettliste121314[[#This Row],[ISBN]])</f>
        <v>https://www.ESV-Campus.de/978-3-503-23656-5</v>
      </c>
    </row>
    <row r="40" spans="1:16" x14ac:dyDescent="0.2">
      <c r="A40" s="33" t="s">
        <v>3029</v>
      </c>
      <c r="B40" s="34"/>
      <c r="C40" s="33" t="s">
        <v>3030</v>
      </c>
      <c r="D40" s="35" t="s">
        <v>3031</v>
      </c>
      <c r="E40" s="35" t="s">
        <v>3032</v>
      </c>
      <c r="F40" s="34"/>
      <c r="G40" s="34"/>
      <c r="H40" s="36"/>
      <c r="I40" s="36">
        <v>2</v>
      </c>
      <c r="J40" s="37">
        <v>43537</v>
      </c>
      <c r="K40" s="34" t="s">
        <v>149</v>
      </c>
      <c r="L40" s="34" t="s">
        <v>835</v>
      </c>
      <c r="M40" s="34" t="s">
        <v>186</v>
      </c>
      <c r="N40" s="38">
        <v>68.430000000000007</v>
      </c>
      <c r="O40" s="39" t="s">
        <v>4646</v>
      </c>
      <c r="P40" s="52" t="str">
        <f>HYPERLINK("https://www.ESV-Campus.de/"&amp;Tabelle_Komplettliste121314[[#This Row],[ISBN]])</f>
        <v>https://www.ESV-Campus.de/978-3-503-18248-0</v>
      </c>
    </row>
    <row r="41" spans="1:16" ht="24" x14ac:dyDescent="0.2">
      <c r="A41" s="33" t="s">
        <v>3895</v>
      </c>
      <c r="B41" s="34"/>
      <c r="C41" s="33" t="s">
        <v>3896</v>
      </c>
      <c r="D41" s="35" t="s">
        <v>3897</v>
      </c>
      <c r="E41" s="35" t="s">
        <v>3898</v>
      </c>
      <c r="F41" s="34"/>
      <c r="G41" s="34"/>
      <c r="H41" s="36"/>
      <c r="I41" s="36">
        <v>1</v>
      </c>
      <c r="J41" s="37">
        <v>44350</v>
      </c>
      <c r="K41" s="34" t="s">
        <v>149</v>
      </c>
      <c r="L41" s="34" t="s">
        <v>35</v>
      </c>
      <c r="M41" s="34" t="s">
        <v>2202</v>
      </c>
      <c r="N41" s="38">
        <v>70.66</v>
      </c>
      <c r="O41" s="39" t="s">
        <v>4646</v>
      </c>
      <c r="P41" s="52" t="str">
        <f>HYPERLINK("https://www.ESV-Campus.de/"&amp;Tabelle_Komplettliste121314[[#This Row],[ISBN]])</f>
        <v>https://www.ESV-Campus.de/978-3-503-20055-9</v>
      </c>
    </row>
    <row r="42" spans="1:16" x14ac:dyDescent="0.2">
      <c r="A42" s="33" t="s">
        <v>3647</v>
      </c>
      <c r="B42" s="34"/>
      <c r="C42" s="33" t="s">
        <v>3648</v>
      </c>
      <c r="D42" s="35" t="s">
        <v>3649</v>
      </c>
      <c r="E42" s="35" t="s">
        <v>3650</v>
      </c>
      <c r="F42" s="34"/>
      <c r="G42" s="34"/>
      <c r="H42" s="36"/>
      <c r="I42" s="36">
        <v>1</v>
      </c>
      <c r="J42" s="37">
        <v>44271</v>
      </c>
      <c r="K42" s="34" t="s">
        <v>149</v>
      </c>
      <c r="L42" s="34" t="s">
        <v>35</v>
      </c>
      <c r="M42" s="34" t="s">
        <v>2202</v>
      </c>
      <c r="N42" s="38">
        <v>122.5</v>
      </c>
      <c r="O42" s="39" t="s">
        <v>4646</v>
      </c>
      <c r="P42" s="52" t="str">
        <f>HYPERLINK("https://www.ESV-Campus.de/"&amp;Tabelle_Komplettliste121314[[#This Row],[ISBN]])</f>
        <v>https://www.ESV-Campus.de/978-3-503-19551-0</v>
      </c>
    </row>
    <row r="43" spans="1:16" x14ac:dyDescent="0.2">
      <c r="A43" s="33" t="s">
        <v>3850</v>
      </c>
      <c r="B43" s="34"/>
      <c r="C43" s="33" t="s">
        <v>3851</v>
      </c>
      <c r="D43" s="35" t="s">
        <v>3852</v>
      </c>
      <c r="E43" s="35" t="s">
        <v>3654</v>
      </c>
      <c r="F43" s="34"/>
      <c r="G43" s="34"/>
      <c r="H43" s="36"/>
      <c r="I43" s="36">
        <v>1</v>
      </c>
      <c r="J43" s="37">
        <v>44357</v>
      </c>
      <c r="K43" s="34" t="s">
        <v>149</v>
      </c>
      <c r="L43" s="34" t="s">
        <v>35</v>
      </c>
      <c r="M43" s="34" t="s">
        <v>966</v>
      </c>
      <c r="N43" s="38">
        <v>105.22</v>
      </c>
      <c r="O43" s="39" t="s">
        <v>4646</v>
      </c>
      <c r="P43" s="52" t="str">
        <f>HYPERLINK("https://www.ESV-Campus.de/"&amp;Tabelle_Komplettliste121314[[#This Row],[ISBN]])</f>
        <v>https://www.ESV-Campus.de/978-3-503-20025-2</v>
      </c>
    </row>
    <row r="44" spans="1:16" ht="36" x14ac:dyDescent="0.2">
      <c r="A44" s="33" t="s">
        <v>2244</v>
      </c>
      <c r="B44" s="34"/>
      <c r="C44" s="33" t="s">
        <v>2245</v>
      </c>
      <c r="D44" s="35" t="s">
        <v>2246</v>
      </c>
      <c r="E44" s="35" t="s">
        <v>2247</v>
      </c>
      <c r="F44" s="34"/>
      <c r="G44" s="34" t="s">
        <v>89</v>
      </c>
      <c r="H44" s="36">
        <v>44</v>
      </c>
      <c r="I44" s="36">
        <v>1</v>
      </c>
      <c r="J44" s="37">
        <v>42390</v>
      </c>
      <c r="K44" s="34" t="s">
        <v>149</v>
      </c>
      <c r="L44" s="34" t="s">
        <v>35</v>
      </c>
      <c r="M44" s="34" t="s">
        <v>2202</v>
      </c>
      <c r="N44" s="38">
        <v>241.61</v>
      </c>
      <c r="O44" s="39" t="s">
        <v>4646</v>
      </c>
      <c r="P44" s="52" t="str">
        <f>HYPERLINK("https://www.ESV-Campus.de/"&amp;Tabelle_Komplettliste121314[[#This Row],[ISBN]])</f>
        <v>https://www.ESV-Campus.de/978-3-503-16647-3</v>
      </c>
    </row>
    <row r="45" spans="1:16" ht="24" x14ac:dyDescent="0.2">
      <c r="A45" s="33" t="s">
        <v>3770</v>
      </c>
      <c r="B45" s="34"/>
      <c r="C45" s="33" t="s">
        <v>3771</v>
      </c>
      <c r="D45" s="35" t="s">
        <v>3772</v>
      </c>
      <c r="E45" s="35" t="s">
        <v>3773</v>
      </c>
      <c r="F45" s="34"/>
      <c r="G45" s="34" t="s">
        <v>89</v>
      </c>
      <c r="H45" s="36">
        <v>59</v>
      </c>
      <c r="I45" s="36">
        <v>1</v>
      </c>
      <c r="J45" s="37">
        <v>44294</v>
      </c>
      <c r="K45" s="34" t="s">
        <v>149</v>
      </c>
      <c r="L45" s="34" t="s">
        <v>863</v>
      </c>
      <c r="M45" s="34" t="s">
        <v>3442</v>
      </c>
      <c r="N45" s="38">
        <v>245.38</v>
      </c>
      <c r="O45" s="39" t="s">
        <v>4646</v>
      </c>
      <c r="P45" s="52" t="str">
        <f>HYPERLINK("https://www.ESV-Campus.de/"&amp;Tabelle_Komplettliste121314[[#This Row],[ISBN]])</f>
        <v>https://www.ESV-Campus.de/978-3-503-19942-6</v>
      </c>
    </row>
    <row r="46" spans="1:16" ht="36" x14ac:dyDescent="0.2">
      <c r="A46" s="33" t="s">
        <v>4093</v>
      </c>
      <c r="B46" s="34"/>
      <c r="C46" s="33" t="s">
        <v>4094</v>
      </c>
      <c r="D46" s="35" t="s">
        <v>4095</v>
      </c>
      <c r="E46" s="35" t="s">
        <v>4096</v>
      </c>
      <c r="F46" s="34"/>
      <c r="G46" s="34"/>
      <c r="H46" s="36"/>
      <c r="I46" s="36">
        <v>1</v>
      </c>
      <c r="J46" s="37">
        <v>44729</v>
      </c>
      <c r="K46" s="34" t="s">
        <v>149</v>
      </c>
      <c r="L46" s="34" t="s">
        <v>863</v>
      </c>
      <c r="M46" s="34" t="s">
        <v>186</v>
      </c>
      <c r="N46" s="38">
        <v>139.78</v>
      </c>
      <c r="O46" s="39" t="s">
        <v>4646</v>
      </c>
      <c r="P46" s="52" t="str">
        <f>HYPERLINK("https://www.ESV-Campus.de/"&amp;Tabelle_Komplettliste121314[[#This Row],[ISBN]])</f>
        <v>https://www.ESV-Campus.de/978-3-503-20642-1</v>
      </c>
    </row>
    <row r="47" spans="1:16" ht="24" x14ac:dyDescent="0.2">
      <c r="A47" s="33" t="s">
        <v>859</v>
      </c>
      <c r="B47" s="34"/>
      <c r="C47" s="33" t="s">
        <v>860</v>
      </c>
      <c r="D47" s="35" t="s">
        <v>861</v>
      </c>
      <c r="E47" s="35" t="s">
        <v>862</v>
      </c>
      <c r="F47" s="34"/>
      <c r="G47" s="34" t="s">
        <v>89</v>
      </c>
      <c r="H47" s="36">
        <v>20</v>
      </c>
      <c r="I47" s="36">
        <v>1</v>
      </c>
      <c r="J47" s="37">
        <v>40596</v>
      </c>
      <c r="K47" s="34" t="s">
        <v>149</v>
      </c>
      <c r="L47" s="34" t="s">
        <v>863</v>
      </c>
      <c r="M47" s="34" t="s">
        <v>864</v>
      </c>
      <c r="N47" s="38">
        <v>238.31</v>
      </c>
      <c r="O47" s="39" t="s">
        <v>4646</v>
      </c>
      <c r="P47" s="52" t="str">
        <f>HYPERLINK("https://www.ESV-Campus.de/"&amp;Tabelle_Komplettliste121314[[#This Row],[ISBN]])</f>
        <v>https://www.ESV-Campus.de/978-3-503-13048-1</v>
      </c>
    </row>
    <row r="48" spans="1:16" ht="24" x14ac:dyDescent="0.2">
      <c r="A48" s="33" t="s">
        <v>1183</v>
      </c>
      <c r="B48" s="34"/>
      <c r="C48" s="33" t="s">
        <v>1184</v>
      </c>
      <c r="D48" s="35" t="s">
        <v>1185</v>
      </c>
      <c r="E48" s="35" t="s">
        <v>1186</v>
      </c>
      <c r="F48" s="34"/>
      <c r="G48" s="34"/>
      <c r="H48" s="36"/>
      <c r="I48" s="36">
        <v>1</v>
      </c>
      <c r="J48" s="37">
        <v>40997</v>
      </c>
      <c r="K48" s="34" t="s">
        <v>149</v>
      </c>
      <c r="L48" s="34" t="s">
        <v>863</v>
      </c>
      <c r="M48" s="34" t="s">
        <v>186</v>
      </c>
      <c r="N48" s="38">
        <v>205.86</v>
      </c>
      <c r="O48" s="39" t="s">
        <v>4646</v>
      </c>
      <c r="P48" s="52" t="str">
        <f>HYPERLINK("https://www.ESV-Campus.de/"&amp;Tabelle_Komplettliste121314[[#This Row],[ISBN]])</f>
        <v>https://www.ESV-Campus.de/978-3-503-13855-5</v>
      </c>
    </row>
    <row r="49" spans="1:16" ht="24" x14ac:dyDescent="0.2">
      <c r="A49" s="33" t="s">
        <v>1676</v>
      </c>
      <c r="B49" s="34"/>
      <c r="C49" s="33" t="s">
        <v>1677</v>
      </c>
      <c r="D49" s="35" t="s">
        <v>1678</v>
      </c>
      <c r="E49" s="35" t="s">
        <v>1679</v>
      </c>
      <c r="F49" s="34"/>
      <c r="G49" s="34"/>
      <c r="H49" s="36"/>
      <c r="I49" s="36">
        <v>1</v>
      </c>
      <c r="J49" s="37">
        <v>41682</v>
      </c>
      <c r="K49" s="34" t="s">
        <v>149</v>
      </c>
      <c r="L49" s="34" t="s">
        <v>863</v>
      </c>
      <c r="M49" s="34" t="s">
        <v>186</v>
      </c>
      <c r="N49" s="38">
        <v>137.43</v>
      </c>
      <c r="O49" s="39" t="s">
        <v>4646</v>
      </c>
      <c r="P49" s="52" t="str">
        <f>HYPERLINK("https://www.ESV-Campus.de/"&amp;Tabelle_Komplettliste121314[[#This Row],[ISBN]])</f>
        <v>https://www.ESV-Campus.de/978-3-503-15645-0</v>
      </c>
    </row>
    <row r="50" spans="1:16" ht="24" x14ac:dyDescent="0.2">
      <c r="A50" s="33" t="s">
        <v>1475</v>
      </c>
      <c r="B50" s="34"/>
      <c r="C50" s="33" t="s">
        <v>1476</v>
      </c>
      <c r="D50" s="35" t="s">
        <v>1477</v>
      </c>
      <c r="E50" s="35" t="s">
        <v>1478</v>
      </c>
      <c r="F50" s="34"/>
      <c r="G50" s="34"/>
      <c r="H50" s="36"/>
      <c r="I50" s="36">
        <v>2</v>
      </c>
      <c r="J50" s="37">
        <v>41543</v>
      </c>
      <c r="K50" s="34" t="s">
        <v>149</v>
      </c>
      <c r="L50" s="34" t="s">
        <v>863</v>
      </c>
      <c r="M50" s="34" t="s">
        <v>186</v>
      </c>
      <c r="N50" s="38">
        <v>171.96</v>
      </c>
      <c r="O50" s="39" t="s">
        <v>4646</v>
      </c>
      <c r="P50" s="52" t="str">
        <f>HYPERLINK("https://www.ESV-Campus.de/"&amp;Tabelle_Komplettliste121314[[#This Row],[ISBN]])</f>
        <v>https://www.ESV-Campus.de/978-3-503-15485-2</v>
      </c>
    </row>
    <row r="51" spans="1:16" ht="36" x14ac:dyDescent="0.2">
      <c r="A51" s="33" t="s">
        <v>3438</v>
      </c>
      <c r="B51" s="34"/>
      <c r="C51" s="33" t="s">
        <v>3439</v>
      </c>
      <c r="D51" s="35" t="s">
        <v>3440</v>
      </c>
      <c r="E51" s="35" t="s">
        <v>3441</v>
      </c>
      <c r="F51" s="34"/>
      <c r="G51" s="34" t="s">
        <v>89</v>
      </c>
      <c r="H51" s="36">
        <v>57</v>
      </c>
      <c r="I51" s="36">
        <v>1</v>
      </c>
      <c r="J51" s="37">
        <v>43916</v>
      </c>
      <c r="K51" s="34" t="s">
        <v>149</v>
      </c>
      <c r="L51" s="34" t="s">
        <v>863</v>
      </c>
      <c r="M51" s="34" t="s">
        <v>3442</v>
      </c>
      <c r="N51" s="38">
        <v>245.38</v>
      </c>
      <c r="O51" s="39" t="s">
        <v>4646</v>
      </c>
      <c r="P51" s="52" t="str">
        <f>HYPERLINK("https://www.ESV-Campus.de/"&amp;Tabelle_Komplettliste121314[[#This Row],[ISBN]])</f>
        <v>https://www.ESV-Campus.de/978-3-503-19177-2</v>
      </c>
    </row>
    <row r="52" spans="1:16" ht="36" x14ac:dyDescent="0.2">
      <c r="A52" s="33" t="s">
        <v>2032</v>
      </c>
      <c r="B52" s="34"/>
      <c r="C52" s="33" t="s">
        <v>2033</v>
      </c>
      <c r="D52" s="35" t="s">
        <v>2034</v>
      </c>
      <c r="E52" s="35" t="s">
        <v>2035</v>
      </c>
      <c r="F52" s="34"/>
      <c r="G52" s="34" t="s">
        <v>89</v>
      </c>
      <c r="H52" s="36">
        <v>41</v>
      </c>
      <c r="I52" s="36">
        <v>1</v>
      </c>
      <c r="J52" s="37">
        <v>42160</v>
      </c>
      <c r="K52" s="34" t="s">
        <v>149</v>
      </c>
      <c r="L52" s="34" t="s">
        <v>863</v>
      </c>
      <c r="M52" s="34" t="s">
        <v>864</v>
      </c>
      <c r="N52" s="38">
        <v>241.61</v>
      </c>
      <c r="O52" s="39" t="s">
        <v>4646</v>
      </c>
      <c r="P52" s="52" t="str">
        <f>HYPERLINK("https://www.ESV-Campus.de/"&amp;Tabelle_Komplettliste121314[[#This Row],[ISBN]])</f>
        <v>https://www.ESV-Campus.de/978-3-503-16348-9</v>
      </c>
    </row>
    <row r="53" spans="1:16" ht="24" x14ac:dyDescent="0.2">
      <c r="A53" s="33" t="s">
        <v>3468</v>
      </c>
      <c r="B53" s="34"/>
      <c r="C53" s="33" t="s">
        <v>3469</v>
      </c>
      <c r="D53" s="35" t="s">
        <v>3470</v>
      </c>
      <c r="E53" s="35" t="s">
        <v>3471</v>
      </c>
      <c r="F53" s="34"/>
      <c r="G53" s="34"/>
      <c r="H53" s="36"/>
      <c r="I53" s="36">
        <v>1</v>
      </c>
      <c r="J53" s="37">
        <v>44027</v>
      </c>
      <c r="K53" s="34" t="s">
        <v>149</v>
      </c>
      <c r="L53" s="34" t="s">
        <v>580</v>
      </c>
      <c r="M53" s="34" t="s">
        <v>186</v>
      </c>
      <c r="N53" s="38">
        <v>139.78</v>
      </c>
      <c r="O53" s="39" t="s">
        <v>4646</v>
      </c>
      <c r="P53" s="52" t="str">
        <f>HYPERLINK("https://www.ESV-Campus.de/"&amp;Tabelle_Komplettliste121314[[#This Row],[ISBN]])</f>
        <v>https://www.ESV-Campus.de/978-3-503-19404-9</v>
      </c>
    </row>
    <row r="54" spans="1:16" ht="24" x14ac:dyDescent="0.2">
      <c r="A54" s="33" t="s">
        <v>1985</v>
      </c>
      <c r="B54" s="34"/>
      <c r="C54" s="33" t="s">
        <v>1986</v>
      </c>
      <c r="D54" s="35" t="s">
        <v>1987</v>
      </c>
      <c r="E54" s="35" t="s">
        <v>1988</v>
      </c>
      <c r="F54" s="34"/>
      <c r="G54" s="34" t="s">
        <v>1712</v>
      </c>
      <c r="H54" s="36">
        <v>18</v>
      </c>
      <c r="I54" s="36">
        <v>1</v>
      </c>
      <c r="J54" s="37">
        <v>42150</v>
      </c>
      <c r="K54" s="34" t="s">
        <v>149</v>
      </c>
      <c r="L54" s="34" t="s">
        <v>580</v>
      </c>
      <c r="M54" s="34" t="s">
        <v>297</v>
      </c>
      <c r="N54" s="38">
        <v>338.57</v>
      </c>
      <c r="O54" s="39" t="s">
        <v>4646</v>
      </c>
      <c r="P54" s="52" t="str">
        <f>HYPERLINK("https://www.ESV-Campus.de/"&amp;Tabelle_Komplettliste121314[[#This Row],[ISBN]])</f>
        <v>https://www.ESV-Campus.de/978-3-503-16306-9</v>
      </c>
    </row>
    <row r="55" spans="1:16" ht="36" x14ac:dyDescent="0.2">
      <c r="A55" s="33" t="s">
        <v>2123</v>
      </c>
      <c r="B55" s="34"/>
      <c r="C55" s="33" t="s">
        <v>2124</v>
      </c>
      <c r="D55" s="35" t="s">
        <v>2125</v>
      </c>
      <c r="E55" s="35" t="s">
        <v>2126</v>
      </c>
      <c r="F55" s="34"/>
      <c r="G55" s="34" t="s">
        <v>89</v>
      </c>
      <c r="H55" s="36">
        <v>42</v>
      </c>
      <c r="I55" s="36">
        <v>1</v>
      </c>
      <c r="J55" s="37">
        <v>42277</v>
      </c>
      <c r="K55" s="34" t="s">
        <v>149</v>
      </c>
      <c r="L55" s="34" t="s">
        <v>580</v>
      </c>
      <c r="M55" s="34" t="s">
        <v>186</v>
      </c>
      <c r="N55" s="38">
        <v>241.61</v>
      </c>
      <c r="O55" s="39" t="s">
        <v>4646</v>
      </c>
      <c r="P55" s="52" t="str">
        <f>HYPERLINK("https://www.ESV-Campus.de/"&amp;Tabelle_Komplettliste121314[[#This Row],[ISBN]])</f>
        <v>https://www.ESV-Campus.de/978-3-503-16548-3</v>
      </c>
    </row>
    <row r="56" spans="1:16" x14ac:dyDescent="0.2">
      <c r="A56" s="33" t="s">
        <v>3694</v>
      </c>
      <c r="B56" s="34"/>
      <c r="C56" s="33" t="s">
        <v>3695</v>
      </c>
      <c r="D56" s="35" t="s">
        <v>3696</v>
      </c>
      <c r="E56" s="35" t="s">
        <v>3471</v>
      </c>
      <c r="F56" s="34"/>
      <c r="G56" s="34"/>
      <c r="H56" s="36"/>
      <c r="I56" s="36">
        <v>1</v>
      </c>
      <c r="J56" s="37">
        <v>44413</v>
      </c>
      <c r="K56" s="34" t="s">
        <v>149</v>
      </c>
      <c r="L56" s="34" t="s">
        <v>580</v>
      </c>
      <c r="M56" s="34" t="s">
        <v>186</v>
      </c>
      <c r="N56" s="38">
        <v>139.78</v>
      </c>
      <c r="O56" s="39" t="s">
        <v>4646</v>
      </c>
      <c r="P56" s="52" t="str">
        <f>HYPERLINK("https://www.ESV-Campus.de/"&amp;Tabelle_Komplettliste121314[[#This Row],[ISBN]])</f>
        <v>https://www.ESV-Campus.de/978-3-503-19576-3</v>
      </c>
    </row>
    <row r="57" spans="1:16" ht="36" x14ac:dyDescent="0.2">
      <c r="A57" s="33" t="s">
        <v>3325</v>
      </c>
      <c r="B57" s="34"/>
      <c r="C57" s="33" t="s">
        <v>3326</v>
      </c>
      <c r="D57" s="35" t="s">
        <v>3327</v>
      </c>
      <c r="E57" s="35" t="s">
        <v>3328</v>
      </c>
      <c r="F57" s="34"/>
      <c r="G57" s="34"/>
      <c r="H57" s="36"/>
      <c r="I57" s="36">
        <v>1</v>
      </c>
      <c r="J57" s="37">
        <v>43740</v>
      </c>
      <c r="K57" s="34" t="s">
        <v>149</v>
      </c>
      <c r="L57" s="34" t="s">
        <v>580</v>
      </c>
      <c r="M57" s="34" t="s">
        <v>3329</v>
      </c>
      <c r="N57" s="38">
        <v>137.43</v>
      </c>
      <c r="O57" s="39" t="s">
        <v>4646</v>
      </c>
      <c r="P57" s="52" t="str">
        <f>HYPERLINK("https://www.ESV-Campus.de/"&amp;Tabelle_Komplettliste121314[[#This Row],[ISBN]])</f>
        <v>https://www.ESV-Campus.de/978-3-503-18894-9</v>
      </c>
    </row>
    <row r="58" spans="1:16" x14ac:dyDescent="0.2">
      <c r="A58" s="33" t="s">
        <v>576</v>
      </c>
      <c r="B58" s="34"/>
      <c r="C58" s="33" t="s">
        <v>577</v>
      </c>
      <c r="D58" s="35" t="s">
        <v>578</v>
      </c>
      <c r="E58" s="35" t="s">
        <v>579</v>
      </c>
      <c r="F58" s="34"/>
      <c r="G58" s="34"/>
      <c r="H58" s="36"/>
      <c r="I58" s="36">
        <v>1</v>
      </c>
      <c r="J58" s="37">
        <v>40210</v>
      </c>
      <c r="K58" s="34" t="s">
        <v>149</v>
      </c>
      <c r="L58" s="34" t="s">
        <v>580</v>
      </c>
      <c r="M58" s="34" t="s">
        <v>581</v>
      </c>
      <c r="N58" s="38">
        <v>154.71</v>
      </c>
      <c r="O58" s="39" t="s">
        <v>4646</v>
      </c>
      <c r="P58" s="52" t="str">
        <f>HYPERLINK("https://www.ESV-Campus.de/"&amp;Tabelle_Komplettliste121314[[#This Row],[ISBN]])</f>
        <v>https://www.ESV-Campus.de/978-3-503-12465-7</v>
      </c>
    </row>
    <row r="59" spans="1:16" ht="24" x14ac:dyDescent="0.2">
      <c r="A59" s="33" t="s">
        <v>4201</v>
      </c>
      <c r="B59" s="34"/>
      <c r="C59" s="33" t="s">
        <v>4202</v>
      </c>
      <c r="D59" s="35" t="s">
        <v>4203</v>
      </c>
      <c r="E59" s="35" t="s">
        <v>4204</v>
      </c>
      <c r="F59" s="34"/>
      <c r="G59" s="34"/>
      <c r="H59" s="36"/>
      <c r="I59" s="36">
        <v>1</v>
      </c>
      <c r="J59" s="37">
        <v>44929</v>
      </c>
      <c r="K59" s="34" t="s">
        <v>149</v>
      </c>
      <c r="L59" s="34" t="s">
        <v>580</v>
      </c>
      <c r="M59" s="34" t="s">
        <v>186</v>
      </c>
      <c r="N59" s="38">
        <v>558.34</v>
      </c>
      <c r="O59" s="39" t="s">
        <v>4646</v>
      </c>
      <c r="P59" s="52" t="str">
        <f>HYPERLINK("https://www.ESV-Campus.de/"&amp;Tabelle_Komplettliste121314[[#This Row],[ISBN]])</f>
        <v>https://www.ESV-Campus.de/978-3-503-20933-0</v>
      </c>
    </row>
    <row r="60" spans="1:16" ht="24" x14ac:dyDescent="0.2">
      <c r="A60" s="33" t="s">
        <v>2597</v>
      </c>
      <c r="B60" s="34"/>
      <c r="C60" s="33" t="s">
        <v>2598</v>
      </c>
      <c r="D60" s="35" t="s">
        <v>2599</v>
      </c>
      <c r="E60" s="35" t="s">
        <v>908</v>
      </c>
      <c r="F60" s="34"/>
      <c r="G60" s="34" t="s">
        <v>89</v>
      </c>
      <c r="H60" s="36">
        <v>48</v>
      </c>
      <c r="I60" s="36">
        <v>1</v>
      </c>
      <c r="J60" s="37">
        <v>42808</v>
      </c>
      <c r="K60" s="34" t="s">
        <v>149</v>
      </c>
      <c r="L60" s="34" t="s">
        <v>580</v>
      </c>
      <c r="M60" s="34" t="s">
        <v>186</v>
      </c>
      <c r="N60" s="38">
        <v>241.61</v>
      </c>
      <c r="O60" s="39" t="s">
        <v>4646</v>
      </c>
      <c r="P60" s="52" t="str">
        <f>HYPERLINK("https://www.ESV-Campus.de/"&amp;Tabelle_Komplettliste121314[[#This Row],[ISBN]])</f>
        <v>https://www.ESV-Campus.de/978-3-503-17433-1</v>
      </c>
    </row>
    <row r="61" spans="1:16" ht="24" x14ac:dyDescent="0.2">
      <c r="A61" s="33" t="s">
        <v>1708</v>
      </c>
      <c r="B61" s="34"/>
      <c r="C61" s="33" t="s">
        <v>1709</v>
      </c>
      <c r="D61" s="35" t="s">
        <v>1710</v>
      </c>
      <c r="E61" s="35" t="s">
        <v>1711</v>
      </c>
      <c r="F61" s="34"/>
      <c r="G61" s="34" t="s">
        <v>1712</v>
      </c>
      <c r="H61" s="36">
        <v>11</v>
      </c>
      <c r="I61" s="36">
        <v>4</v>
      </c>
      <c r="J61" s="37">
        <v>41768</v>
      </c>
      <c r="K61" s="34" t="s">
        <v>149</v>
      </c>
      <c r="L61" s="34" t="s">
        <v>580</v>
      </c>
      <c r="M61" s="34" t="s">
        <v>297</v>
      </c>
      <c r="N61" s="38">
        <v>147.11000000000001</v>
      </c>
      <c r="O61" s="39" t="s">
        <v>4646</v>
      </c>
      <c r="P61" s="52" t="str">
        <f>HYPERLINK("https://www.ESV-Campus.de/"&amp;Tabelle_Komplettliste121314[[#This Row],[ISBN]])</f>
        <v>https://www.ESV-Campus.de/978-3-503-15677-1</v>
      </c>
    </row>
    <row r="62" spans="1:16" ht="24" x14ac:dyDescent="0.2">
      <c r="A62" s="33" t="s">
        <v>2207</v>
      </c>
      <c r="B62" s="34"/>
      <c r="C62" s="33" t="s">
        <v>2208</v>
      </c>
      <c r="D62" s="35" t="s">
        <v>2209</v>
      </c>
      <c r="E62" s="35" t="s">
        <v>2210</v>
      </c>
      <c r="F62" s="34"/>
      <c r="G62" s="34"/>
      <c r="H62" s="36"/>
      <c r="I62" s="36">
        <v>9</v>
      </c>
      <c r="J62" s="37">
        <v>42429</v>
      </c>
      <c r="K62" s="34" t="s">
        <v>149</v>
      </c>
      <c r="L62" s="34" t="s">
        <v>150</v>
      </c>
      <c r="M62" s="34" t="s">
        <v>601</v>
      </c>
      <c r="N62" s="38">
        <v>137.43</v>
      </c>
      <c r="O62" s="39" t="s">
        <v>4646</v>
      </c>
      <c r="P62" s="52" t="str">
        <f>HYPERLINK("https://www.ESV-Campus.de/"&amp;Tabelle_Komplettliste121314[[#This Row],[ISBN]])</f>
        <v>https://www.ESV-Campus.de/978-3-503-16621-3</v>
      </c>
    </row>
    <row r="63" spans="1:16" ht="24" x14ac:dyDescent="0.2">
      <c r="A63" s="33" t="s">
        <v>1187</v>
      </c>
      <c r="B63" s="34"/>
      <c r="C63" s="33" t="s">
        <v>1188</v>
      </c>
      <c r="D63" s="35" t="s">
        <v>1189</v>
      </c>
      <c r="E63" s="35" t="s">
        <v>1190</v>
      </c>
      <c r="F63" s="34"/>
      <c r="G63" s="34" t="s">
        <v>89</v>
      </c>
      <c r="H63" s="36">
        <v>23</v>
      </c>
      <c r="I63" s="36">
        <v>1</v>
      </c>
      <c r="J63" s="37">
        <v>40962</v>
      </c>
      <c r="K63" s="34" t="s">
        <v>149</v>
      </c>
      <c r="L63" s="34" t="s">
        <v>150</v>
      </c>
      <c r="M63" s="34" t="s">
        <v>601</v>
      </c>
      <c r="N63" s="38">
        <v>238.31</v>
      </c>
      <c r="O63" s="39" t="s">
        <v>4646</v>
      </c>
      <c r="P63" s="52" t="str">
        <f>HYPERLINK("https://www.ESV-Campus.de/"&amp;Tabelle_Komplettliste121314[[#This Row],[ISBN]])</f>
        <v>https://www.ESV-Campus.de/978-3-503-13857-9</v>
      </c>
    </row>
    <row r="64" spans="1:16" ht="24" x14ac:dyDescent="0.2">
      <c r="A64" s="33" t="s">
        <v>4076</v>
      </c>
      <c r="B64" s="34"/>
      <c r="C64" s="33" t="s">
        <v>4077</v>
      </c>
      <c r="D64" s="35" t="s">
        <v>4078</v>
      </c>
      <c r="E64" s="35" t="s">
        <v>4079</v>
      </c>
      <c r="F64" s="34"/>
      <c r="G64" s="34"/>
      <c r="H64" s="36"/>
      <c r="I64" s="36">
        <v>1</v>
      </c>
      <c r="J64" s="37">
        <v>44784</v>
      </c>
      <c r="K64" s="34" t="s">
        <v>149</v>
      </c>
      <c r="L64" s="34" t="s">
        <v>150</v>
      </c>
      <c r="M64" s="34" t="s">
        <v>186</v>
      </c>
      <c r="N64" s="38">
        <v>139.78</v>
      </c>
      <c r="O64" s="39" t="s">
        <v>4646</v>
      </c>
      <c r="P64" s="52" t="str">
        <f>HYPERLINK("https://www.ESV-Campus.de/"&amp;Tabelle_Komplettliste121314[[#This Row],[ISBN]])</f>
        <v>https://www.ESV-Campus.de/978-3-503-20628-5</v>
      </c>
    </row>
    <row r="65" spans="1:16" ht="48" x14ac:dyDescent="0.2">
      <c r="A65" s="33" t="s">
        <v>2403</v>
      </c>
      <c r="B65" s="34"/>
      <c r="C65" s="33" t="s">
        <v>2404</v>
      </c>
      <c r="D65" s="35" t="s">
        <v>2405</v>
      </c>
      <c r="E65" s="35" t="s">
        <v>2406</v>
      </c>
      <c r="F65" s="34"/>
      <c r="G65" s="34" t="s">
        <v>148</v>
      </c>
      <c r="H65" s="36">
        <v>15</v>
      </c>
      <c r="I65" s="36">
        <v>1</v>
      </c>
      <c r="J65" s="37">
        <v>42556</v>
      </c>
      <c r="K65" s="34" t="s">
        <v>149</v>
      </c>
      <c r="L65" s="34" t="s">
        <v>150</v>
      </c>
      <c r="M65" s="34" t="s">
        <v>601</v>
      </c>
      <c r="N65" s="38">
        <v>206.48</v>
      </c>
      <c r="O65" s="39" t="s">
        <v>4646</v>
      </c>
      <c r="P65" s="52" t="str">
        <f>HYPERLINK("https://www.ESV-Campus.de/"&amp;Tabelle_Komplettliste121314[[#This Row],[ISBN]])</f>
        <v>https://www.ESV-Campus.de/978-3-503-17033-3</v>
      </c>
    </row>
    <row r="66" spans="1:16" ht="24" x14ac:dyDescent="0.2">
      <c r="A66" s="33" t="s">
        <v>1842</v>
      </c>
      <c r="B66" s="34"/>
      <c r="C66" s="33" t="s">
        <v>1843</v>
      </c>
      <c r="D66" s="35" t="s">
        <v>1844</v>
      </c>
      <c r="E66" s="35" t="s">
        <v>1845</v>
      </c>
      <c r="F66" s="34"/>
      <c r="G66" s="34" t="s">
        <v>89</v>
      </c>
      <c r="H66" s="36">
        <v>36</v>
      </c>
      <c r="I66" s="36">
        <v>1</v>
      </c>
      <c r="J66" s="37">
        <v>41883</v>
      </c>
      <c r="K66" s="34" t="s">
        <v>149</v>
      </c>
      <c r="L66" s="34" t="s">
        <v>150</v>
      </c>
      <c r="M66" s="34" t="s">
        <v>151</v>
      </c>
      <c r="N66" s="38">
        <v>224.33</v>
      </c>
      <c r="O66" s="39" t="s">
        <v>4646</v>
      </c>
      <c r="P66" s="52" t="str">
        <f>HYPERLINK("https://www.ESV-Campus.de/"&amp;Tabelle_Komplettliste121314[[#This Row],[ISBN]])</f>
        <v>https://www.ESV-Campus.de/978-3-503-15794-5</v>
      </c>
    </row>
    <row r="67" spans="1:16" ht="24" x14ac:dyDescent="0.2">
      <c r="A67" s="33" t="s">
        <v>640</v>
      </c>
      <c r="B67" s="34"/>
      <c r="C67" s="33" t="s">
        <v>641</v>
      </c>
      <c r="D67" s="35" t="s">
        <v>642</v>
      </c>
      <c r="E67" s="35" t="s">
        <v>643</v>
      </c>
      <c r="F67" s="34"/>
      <c r="G67" s="34" t="s">
        <v>148</v>
      </c>
      <c r="H67" s="36">
        <v>7</v>
      </c>
      <c r="I67" s="36">
        <v>2</v>
      </c>
      <c r="J67" s="37">
        <v>40357</v>
      </c>
      <c r="K67" s="34" t="s">
        <v>149</v>
      </c>
      <c r="L67" s="34" t="s">
        <v>150</v>
      </c>
      <c r="M67" s="34" t="s">
        <v>97</v>
      </c>
      <c r="N67" s="38">
        <v>154.71</v>
      </c>
      <c r="O67" s="39" t="s">
        <v>4646</v>
      </c>
      <c r="P67" s="52" t="str">
        <f>HYPERLINK("https://www.ESV-Campus.de/"&amp;Tabelle_Komplettliste121314[[#This Row],[ISBN]])</f>
        <v>https://www.ESV-Campus.de/978-3-503-12642-2</v>
      </c>
    </row>
    <row r="68" spans="1:16" ht="24" x14ac:dyDescent="0.2">
      <c r="A68" s="33" t="s">
        <v>3641</v>
      </c>
      <c r="B68" s="34"/>
      <c r="C68" s="33" t="s">
        <v>3642</v>
      </c>
      <c r="D68" s="35" t="s">
        <v>3643</v>
      </c>
      <c r="E68" s="35" t="s">
        <v>3351</v>
      </c>
      <c r="F68" s="34"/>
      <c r="G68" s="34"/>
      <c r="H68" s="36"/>
      <c r="I68" s="36">
        <v>1</v>
      </c>
      <c r="J68" s="37">
        <v>44250</v>
      </c>
      <c r="K68" s="34" t="s">
        <v>149</v>
      </c>
      <c r="L68" s="34" t="s">
        <v>150</v>
      </c>
      <c r="M68" s="34" t="s">
        <v>186</v>
      </c>
      <c r="N68" s="38">
        <v>105.22</v>
      </c>
      <c r="O68" s="39" t="s">
        <v>4646</v>
      </c>
      <c r="P68" s="52" t="str">
        <f>HYPERLINK("https://www.ESV-Campus.de/"&amp;Tabelle_Komplettliste121314[[#This Row],[ISBN]])</f>
        <v>https://www.ESV-Campus.de/978-3-503-19546-6</v>
      </c>
    </row>
    <row r="69" spans="1:16" ht="24" x14ac:dyDescent="0.2">
      <c r="A69" s="33" t="s">
        <v>905</v>
      </c>
      <c r="B69" s="34"/>
      <c r="C69" s="33" t="s">
        <v>906</v>
      </c>
      <c r="D69" s="35" t="s">
        <v>907</v>
      </c>
      <c r="E69" s="35" t="s">
        <v>908</v>
      </c>
      <c r="F69" s="34"/>
      <c r="G69" s="34" t="s">
        <v>148</v>
      </c>
      <c r="H69" s="36">
        <v>11</v>
      </c>
      <c r="I69" s="36">
        <v>1</v>
      </c>
      <c r="J69" s="37">
        <v>40681</v>
      </c>
      <c r="K69" s="34" t="s">
        <v>149</v>
      </c>
      <c r="L69" s="34" t="s">
        <v>150</v>
      </c>
      <c r="M69" s="34" t="s">
        <v>97</v>
      </c>
      <c r="N69" s="38">
        <v>133.32</v>
      </c>
      <c r="O69" s="39" t="s">
        <v>4646</v>
      </c>
      <c r="P69" s="52" t="str">
        <f>HYPERLINK("https://www.ESV-Campus.de/"&amp;Tabelle_Komplettliste121314[[#This Row],[ISBN]])</f>
        <v>https://www.ESV-Campus.de/978-3-503-13094-8</v>
      </c>
    </row>
    <row r="70" spans="1:16" ht="24" x14ac:dyDescent="0.2">
      <c r="A70" s="33" t="s">
        <v>2025</v>
      </c>
      <c r="B70" s="34"/>
      <c r="C70" s="33" t="s">
        <v>2026</v>
      </c>
      <c r="D70" s="35" t="s">
        <v>2027</v>
      </c>
      <c r="E70" s="35" t="s">
        <v>2028</v>
      </c>
      <c r="F70" s="34"/>
      <c r="G70" s="34" t="s">
        <v>89</v>
      </c>
      <c r="H70" s="36">
        <v>40</v>
      </c>
      <c r="I70" s="36">
        <v>1</v>
      </c>
      <c r="J70" s="37">
        <v>42132</v>
      </c>
      <c r="K70" s="34" t="s">
        <v>149</v>
      </c>
      <c r="L70" s="34" t="s">
        <v>150</v>
      </c>
      <c r="M70" s="34" t="s">
        <v>151</v>
      </c>
      <c r="N70" s="38">
        <v>241.61</v>
      </c>
      <c r="O70" s="39" t="s">
        <v>4646</v>
      </c>
      <c r="P70" s="52" t="str">
        <f>HYPERLINK("https://www.ESV-Campus.de/"&amp;Tabelle_Komplettliste121314[[#This Row],[ISBN]])</f>
        <v>https://www.ESV-Campus.de/978-3-503-16344-1</v>
      </c>
    </row>
    <row r="71" spans="1:16" ht="24" x14ac:dyDescent="0.2">
      <c r="A71" s="33" t="s">
        <v>2686</v>
      </c>
      <c r="B71" s="34"/>
      <c r="C71" s="33" t="s">
        <v>2687</v>
      </c>
      <c r="D71" s="35" t="s">
        <v>2688</v>
      </c>
      <c r="E71" s="35" t="s">
        <v>2689</v>
      </c>
      <c r="F71" s="34"/>
      <c r="G71" s="34" t="s">
        <v>89</v>
      </c>
      <c r="H71" s="36">
        <v>50</v>
      </c>
      <c r="I71" s="36">
        <v>1</v>
      </c>
      <c r="J71" s="37">
        <v>42895</v>
      </c>
      <c r="K71" s="34" t="s">
        <v>149</v>
      </c>
      <c r="L71" s="34" t="s">
        <v>150</v>
      </c>
      <c r="M71" s="34" t="s">
        <v>151</v>
      </c>
      <c r="N71" s="38">
        <v>241.61</v>
      </c>
      <c r="O71" s="39" t="s">
        <v>4646</v>
      </c>
      <c r="P71" s="52" t="str">
        <f>HYPERLINK("https://www.ESV-Campus.de/"&amp;Tabelle_Komplettliste121314[[#This Row],[ISBN]])</f>
        <v>https://www.ESV-Campus.de/978-3-503-17609-0</v>
      </c>
    </row>
    <row r="72" spans="1:16" ht="24" x14ac:dyDescent="0.2">
      <c r="A72" s="33" t="s">
        <v>1366</v>
      </c>
      <c r="B72" s="34"/>
      <c r="C72" s="33" t="s">
        <v>1367</v>
      </c>
      <c r="D72" s="35" t="s">
        <v>1368</v>
      </c>
      <c r="E72" s="35" t="s">
        <v>1369</v>
      </c>
      <c r="F72" s="34"/>
      <c r="G72" s="34" t="s">
        <v>148</v>
      </c>
      <c r="H72" s="36">
        <v>12</v>
      </c>
      <c r="I72" s="36">
        <v>1</v>
      </c>
      <c r="J72" s="37">
        <v>41309</v>
      </c>
      <c r="K72" s="34" t="s">
        <v>149</v>
      </c>
      <c r="L72" s="34" t="s">
        <v>150</v>
      </c>
      <c r="M72" s="34" t="s">
        <v>97</v>
      </c>
      <c r="N72" s="38">
        <v>161.66</v>
      </c>
      <c r="O72" s="39" t="s">
        <v>4646</v>
      </c>
      <c r="P72" s="52" t="str">
        <f>HYPERLINK("https://www.ESV-Campus.de/"&amp;Tabelle_Komplettliste121314[[#This Row],[ISBN]])</f>
        <v>https://www.ESV-Campus.de/978-3-503-14461-7</v>
      </c>
    </row>
    <row r="73" spans="1:16" ht="36" x14ac:dyDescent="0.2">
      <c r="A73" s="33" t="s">
        <v>144</v>
      </c>
      <c r="B73" s="34"/>
      <c r="C73" s="33" t="s">
        <v>145</v>
      </c>
      <c r="D73" s="35" t="s">
        <v>146</v>
      </c>
      <c r="E73" s="35" t="s">
        <v>147</v>
      </c>
      <c r="F73" s="34"/>
      <c r="G73" s="34" t="s">
        <v>148</v>
      </c>
      <c r="H73" s="36">
        <v>9</v>
      </c>
      <c r="I73" s="36">
        <v>1</v>
      </c>
      <c r="J73" s="37">
        <v>40057</v>
      </c>
      <c r="K73" s="34" t="s">
        <v>149</v>
      </c>
      <c r="L73" s="34" t="s">
        <v>150</v>
      </c>
      <c r="M73" s="34" t="s">
        <v>151</v>
      </c>
      <c r="N73" s="38">
        <v>127.18</v>
      </c>
      <c r="O73" s="39" t="s">
        <v>4646</v>
      </c>
      <c r="P73" s="52" t="str">
        <f>HYPERLINK("https://www.ESV-Campus.de/"&amp;Tabelle_Komplettliste121314[[#This Row],[ISBN]])</f>
        <v>https://www.ESV-Campus.de/978-3-503-11281-4</v>
      </c>
    </row>
    <row r="74" spans="1:16" ht="36" x14ac:dyDescent="0.2">
      <c r="A74" s="33" t="s">
        <v>1761</v>
      </c>
      <c r="B74" s="34"/>
      <c r="C74" s="33" t="s">
        <v>1762</v>
      </c>
      <c r="D74" s="35" t="s">
        <v>1763</v>
      </c>
      <c r="E74" s="35" t="s">
        <v>1764</v>
      </c>
      <c r="F74" s="34"/>
      <c r="G74" s="34" t="s">
        <v>148</v>
      </c>
      <c r="H74" s="36">
        <v>14</v>
      </c>
      <c r="I74" s="36">
        <v>1</v>
      </c>
      <c r="J74" s="37">
        <v>41801</v>
      </c>
      <c r="K74" s="34" t="s">
        <v>149</v>
      </c>
      <c r="L74" s="34" t="s">
        <v>150</v>
      </c>
      <c r="M74" s="34" t="s">
        <v>601</v>
      </c>
      <c r="N74" s="38">
        <v>206.48</v>
      </c>
      <c r="O74" s="39" t="s">
        <v>4646</v>
      </c>
      <c r="P74" s="52" t="str">
        <f>HYPERLINK("https://www.ESV-Campus.de/"&amp;Tabelle_Komplettliste121314[[#This Row],[ISBN]])</f>
        <v>https://www.ESV-Campus.de/978-3-503-15714-3</v>
      </c>
    </row>
    <row r="75" spans="1:16" ht="24" x14ac:dyDescent="0.2">
      <c r="A75" s="33" t="s">
        <v>1730</v>
      </c>
      <c r="B75" s="34"/>
      <c r="C75" s="33" t="s">
        <v>1731</v>
      </c>
      <c r="D75" s="35" t="s">
        <v>1732</v>
      </c>
      <c r="E75" s="35" t="s">
        <v>1733</v>
      </c>
      <c r="F75" s="34"/>
      <c r="G75" s="34" t="s">
        <v>148</v>
      </c>
      <c r="H75" s="36">
        <v>13</v>
      </c>
      <c r="I75" s="36">
        <v>1</v>
      </c>
      <c r="J75" s="37">
        <v>41820</v>
      </c>
      <c r="K75" s="34" t="s">
        <v>149</v>
      </c>
      <c r="L75" s="34" t="s">
        <v>150</v>
      </c>
      <c r="M75" s="34" t="s">
        <v>97</v>
      </c>
      <c r="N75" s="38">
        <v>167.85</v>
      </c>
      <c r="O75" s="39" t="s">
        <v>4646</v>
      </c>
      <c r="P75" s="52" t="str">
        <f>HYPERLINK("https://www.ESV-Campus.de/"&amp;Tabelle_Komplettliste121314[[#This Row],[ISBN]])</f>
        <v>https://www.ESV-Campus.de/978-3-503-15700-6</v>
      </c>
    </row>
    <row r="76" spans="1:16" x14ac:dyDescent="0.2">
      <c r="A76" s="33" t="s">
        <v>2098</v>
      </c>
      <c r="B76" s="34"/>
      <c r="C76" s="33" t="s">
        <v>2099</v>
      </c>
      <c r="D76" s="35" t="s">
        <v>2100</v>
      </c>
      <c r="E76" s="35" t="s">
        <v>2101</v>
      </c>
      <c r="F76" s="34"/>
      <c r="G76" s="34"/>
      <c r="H76" s="36"/>
      <c r="I76" s="36">
        <v>3</v>
      </c>
      <c r="J76" s="37">
        <v>42226</v>
      </c>
      <c r="K76" s="34" t="s">
        <v>149</v>
      </c>
      <c r="L76" s="34" t="s">
        <v>96</v>
      </c>
      <c r="M76" s="34" t="s">
        <v>2102</v>
      </c>
      <c r="N76" s="38">
        <v>147.11000000000001</v>
      </c>
      <c r="O76" s="39" t="s">
        <v>4646</v>
      </c>
      <c r="P76" s="52" t="str">
        <f>HYPERLINK("https://www.ESV-Campus.de/"&amp;Tabelle_Komplettliste121314[[#This Row],[ISBN]])</f>
        <v>https://www.ESV-Campus.de/978-3-503-16525-4</v>
      </c>
    </row>
    <row r="77" spans="1:16" ht="24" x14ac:dyDescent="0.2">
      <c r="A77" s="33" t="s">
        <v>4028</v>
      </c>
      <c r="B77" s="34"/>
      <c r="C77" s="33" t="s">
        <v>4029</v>
      </c>
      <c r="D77" s="35" t="s">
        <v>4030</v>
      </c>
      <c r="E77" s="35" t="s">
        <v>4031</v>
      </c>
      <c r="F77" s="34"/>
      <c r="G77" s="34"/>
      <c r="H77" s="36"/>
      <c r="I77" s="36">
        <v>1</v>
      </c>
      <c r="J77" s="37">
        <v>44573</v>
      </c>
      <c r="K77" s="34" t="s">
        <v>149</v>
      </c>
      <c r="L77" s="34" t="s">
        <v>1401</v>
      </c>
      <c r="M77" s="34" t="s">
        <v>3009</v>
      </c>
      <c r="N77" s="38">
        <v>105.22</v>
      </c>
      <c r="O77" s="39" t="s">
        <v>4646</v>
      </c>
      <c r="P77" s="52" t="str">
        <f>HYPERLINK("https://www.ESV-Campus.de/"&amp;Tabelle_Komplettliste121314[[#This Row],[ISBN]])</f>
        <v>https://www.ESV-Campus.de/978-3-503-20590-5</v>
      </c>
    </row>
    <row r="78" spans="1:16" ht="24" x14ac:dyDescent="0.2">
      <c r="A78" s="33" t="s">
        <v>1397</v>
      </c>
      <c r="B78" s="34"/>
      <c r="C78" s="33" t="s">
        <v>1398</v>
      </c>
      <c r="D78" s="35" t="s">
        <v>1399</v>
      </c>
      <c r="E78" s="35" t="s">
        <v>1400</v>
      </c>
      <c r="F78" s="34"/>
      <c r="G78" s="34"/>
      <c r="H78" s="36"/>
      <c r="I78" s="36">
        <v>1</v>
      </c>
      <c r="J78" s="37">
        <v>41386</v>
      </c>
      <c r="K78" s="34" t="s">
        <v>149</v>
      </c>
      <c r="L78" s="34" t="s">
        <v>1401</v>
      </c>
      <c r="M78" s="34" t="s">
        <v>186</v>
      </c>
      <c r="N78" s="38">
        <v>102.91</v>
      </c>
      <c r="O78" s="39" t="s">
        <v>4646</v>
      </c>
      <c r="P78" s="52" t="str">
        <f>HYPERLINK("https://www.ESV-Campus.de/"&amp;Tabelle_Komplettliste121314[[#This Row],[ISBN]])</f>
        <v>https://www.ESV-Campus.de/978-3-503-14497-6</v>
      </c>
    </row>
    <row r="79" spans="1:16" ht="36" x14ac:dyDescent="0.2">
      <c r="A79" s="33" t="s">
        <v>3798</v>
      </c>
      <c r="B79" s="34"/>
      <c r="C79" s="33" t="s">
        <v>3799</v>
      </c>
      <c r="D79" s="35" t="s">
        <v>3800</v>
      </c>
      <c r="E79" s="35" t="s">
        <v>3801</v>
      </c>
      <c r="F79" s="34"/>
      <c r="G79" s="34"/>
      <c r="H79" s="36"/>
      <c r="I79" s="36">
        <v>1</v>
      </c>
      <c r="J79" s="37">
        <v>44652</v>
      </c>
      <c r="K79" s="34" t="s">
        <v>149</v>
      </c>
      <c r="L79" s="34" t="s">
        <v>1401</v>
      </c>
      <c r="M79" s="34" t="s">
        <v>186</v>
      </c>
      <c r="N79" s="38">
        <v>105.22</v>
      </c>
      <c r="O79" s="39" t="s">
        <v>4646</v>
      </c>
      <c r="P79" s="52" t="str">
        <f>HYPERLINK("https://www.ESV-Campus.de/"&amp;Tabelle_Komplettliste121314[[#This Row],[ISBN]])</f>
        <v>https://www.ESV-Campus.de/978-3-503-19992-1</v>
      </c>
    </row>
    <row r="80" spans="1:16" ht="24" x14ac:dyDescent="0.2">
      <c r="A80" s="33" t="s">
        <v>4350</v>
      </c>
      <c r="B80" s="34"/>
      <c r="C80" s="33" t="s">
        <v>4351</v>
      </c>
      <c r="D80" s="35" t="s">
        <v>4352</v>
      </c>
      <c r="E80" s="35" t="s">
        <v>4353</v>
      </c>
      <c r="F80" s="34"/>
      <c r="G80" s="34" t="s">
        <v>1646</v>
      </c>
      <c r="H80" s="36"/>
      <c r="I80" s="36">
        <v>1</v>
      </c>
      <c r="J80" s="37">
        <v>45125</v>
      </c>
      <c r="K80" s="34" t="s">
        <v>149</v>
      </c>
      <c r="L80" s="34" t="s">
        <v>1401</v>
      </c>
      <c r="M80" s="34" t="s">
        <v>4354</v>
      </c>
      <c r="N80" s="38">
        <v>312.58</v>
      </c>
      <c r="O80" s="39" t="s">
        <v>4646</v>
      </c>
      <c r="P80" s="52" t="str">
        <f>HYPERLINK("https://www.ESV-Campus.de/"&amp;Tabelle_Komplettliste121314[[#This Row],[ISBN]])</f>
        <v>https://www.ESV-Campus.de/978-3-503-21140-1</v>
      </c>
    </row>
    <row r="81" spans="1:16" ht="24" x14ac:dyDescent="0.2">
      <c r="A81" s="33" t="s">
        <v>3709</v>
      </c>
      <c r="B81" s="34"/>
      <c r="C81" s="33" t="s">
        <v>3710</v>
      </c>
      <c r="D81" s="35" t="s">
        <v>3711</v>
      </c>
      <c r="E81" s="35" t="s">
        <v>3712</v>
      </c>
      <c r="F81" s="34"/>
      <c r="G81" s="34"/>
      <c r="H81" s="36"/>
      <c r="I81" s="36">
        <v>1</v>
      </c>
      <c r="J81" s="37">
        <v>44350</v>
      </c>
      <c r="K81" s="34" t="s">
        <v>149</v>
      </c>
      <c r="L81" s="34" t="s">
        <v>1401</v>
      </c>
      <c r="M81" s="34" t="s">
        <v>186</v>
      </c>
      <c r="N81" s="38">
        <v>70.66</v>
      </c>
      <c r="O81" s="39" t="s">
        <v>4646</v>
      </c>
      <c r="P81" s="52" t="str">
        <f>HYPERLINK("https://www.ESV-Campus.de/"&amp;Tabelle_Komplettliste121314[[#This Row],[ISBN]])</f>
        <v>https://www.ESV-Campus.de/978-3-503-19586-2</v>
      </c>
    </row>
    <row r="82" spans="1:16" x14ac:dyDescent="0.2">
      <c r="A82" s="33" t="s">
        <v>3606</v>
      </c>
      <c r="B82" s="34"/>
      <c r="C82" s="33" t="s">
        <v>3607</v>
      </c>
      <c r="D82" s="35" t="s">
        <v>3608</v>
      </c>
      <c r="E82" s="35" t="s">
        <v>3609</v>
      </c>
      <c r="F82" s="34"/>
      <c r="G82" s="34"/>
      <c r="H82" s="36"/>
      <c r="I82" s="36">
        <v>1</v>
      </c>
      <c r="J82" s="37">
        <v>44159</v>
      </c>
      <c r="K82" s="34" t="s">
        <v>149</v>
      </c>
      <c r="L82" s="34" t="s">
        <v>1401</v>
      </c>
      <c r="M82" s="34" t="s">
        <v>186</v>
      </c>
      <c r="N82" s="38">
        <v>122.5</v>
      </c>
      <c r="O82" s="39" t="s">
        <v>4646</v>
      </c>
      <c r="P82" s="52" t="str">
        <f>HYPERLINK("https://www.ESV-Campus.de/"&amp;Tabelle_Komplettliste121314[[#This Row],[ISBN]])</f>
        <v>https://www.ESV-Campus.de/978-3-503-19522-0</v>
      </c>
    </row>
    <row r="83" spans="1:16" x14ac:dyDescent="0.2">
      <c r="A83" s="33" t="s">
        <v>3825</v>
      </c>
      <c r="B83" s="34"/>
      <c r="C83" s="33" t="s">
        <v>3826</v>
      </c>
      <c r="D83" s="35" t="s">
        <v>3827</v>
      </c>
      <c r="E83" s="35" t="s">
        <v>3828</v>
      </c>
      <c r="F83" s="34"/>
      <c r="G83" s="34"/>
      <c r="H83" s="36"/>
      <c r="I83" s="36">
        <v>1</v>
      </c>
      <c r="J83" s="37">
        <v>44601</v>
      </c>
      <c r="K83" s="34" t="s">
        <v>149</v>
      </c>
      <c r="L83" s="34" t="s">
        <v>1401</v>
      </c>
      <c r="M83" s="34" t="s">
        <v>3829</v>
      </c>
      <c r="N83" s="38">
        <v>139.78</v>
      </c>
      <c r="O83" s="39" t="s">
        <v>4646</v>
      </c>
      <c r="P83" s="52" t="str">
        <f>HYPERLINK("https://www.ESV-Campus.de/"&amp;Tabelle_Komplettliste121314[[#This Row],[ISBN]])</f>
        <v>https://www.ESV-Campus.de/978-3-503-20007-8</v>
      </c>
    </row>
    <row r="84" spans="1:16" ht="24" x14ac:dyDescent="0.2">
      <c r="A84" s="33" t="s">
        <v>4365</v>
      </c>
      <c r="B84" s="34"/>
      <c r="C84" s="33" t="s">
        <v>4366</v>
      </c>
      <c r="D84" s="35" t="s">
        <v>4367</v>
      </c>
      <c r="E84" s="35" t="s">
        <v>4368</v>
      </c>
      <c r="F84" s="34"/>
      <c r="G84" s="34"/>
      <c r="H84" s="36"/>
      <c r="I84" s="36">
        <v>1</v>
      </c>
      <c r="J84" s="37">
        <v>44847</v>
      </c>
      <c r="K84" s="34" t="s">
        <v>149</v>
      </c>
      <c r="L84" s="34" t="s">
        <v>3200</v>
      </c>
      <c r="M84" s="34" t="s">
        <v>186</v>
      </c>
      <c r="N84" s="38">
        <v>174.34</v>
      </c>
      <c r="O84" s="39" t="s">
        <v>4646</v>
      </c>
      <c r="P84" s="52" t="str">
        <f>HYPERLINK("https://www.ESV-Campus.de/"&amp;Tabelle_Komplettliste121314[[#This Row],[ISBN]])</f>
        <v>https://www.ESV-Campus.de/978-3-503-21151-7</v>
      </c>
    </row>
    <row r="85" spans="1:16" ht="60" x14ac:dyDescent="0.2">
      <c r="A85" s="33" t="s">
        <v>3394</v>
      </c>
      <c r="B85" s="34"/>
      <c r="C85" s="33" t="s">
        <v>3395</v>
      </c>
      <c r="D85" s="35" t="s">
        <v>3396</v>
      </c>
      <c r="E85" s="35" t="s">
        <v>3397</v>
      </c>
      <c r="F85" s="34"/>
      <c r="G85" s="34"/>
      <c r="H85" s="36"/>
      <c r="I85" s="36">
        <v>1</v>
      </c>
      <c r="J85" s="37">
        <v>43955</v>
      </c>
      <c r="K85" s="34" t="s">
        <v>149</v>
      </c>
      <c r="L85" s="34" t="s">
        <v>3200</v>
      </c>
      <c r="M85" s="34" t="s">
        <v>186</v>
      </c>
      <c r="N85" s="38">
        <v>245.38</v>
      </c>
      <c r="O85" s="39" t="s">
        <v>4646</v>
      </c>
      <c r="P85" s="52" t="str">
        <f>HYPERLINK("https://www.ESV-Campus.de/"&amp;Tabelle_Komplettliste121314[[#This Row],[ISBN]])</f>
        <v>https://www.ESV-Campus.de/978-3-503-19139-0</v>
      </c>
    </row>
    <row r="86" spans="1:16" ht="48" x14ac:dyDescent="0.2">
      <c r="A86" s="33" t="s">
        <v>3196</v>
      </c>
      <c r="B86" s="34"/>
      <c r="C86" s="33" t="s">
        <v>3197</v>
      </c>
      <c r="D86" s="35" t="s">
        <v>3198</v>
      </c>
      <c r="E86" s="35" t="s">
        <v>3199</v>
      </c>
      <c r="F86" s="34"/>
      <c r="G86" s="34"/>
      <c r="H86" s="36"/>
      <c r="I86" s="36">
        <v>1</v>
      </c>
      <c r="J86" s="37">
        <v>43709</v>
      </c>
      <c r="K86" s="34" t="s">
        <v>149</v>
      </c>
      <c r="L86" s="34" t="s">
        <v>3200</v>
      </c>
      <c r="M86" s="34" t="s">
        <v>186</v>
      </c>
      <c r="N86" s="38">
        <v>206.48</v>
      </c>
      <c r="O86" s="39" t="s">
        <v>4646</v>
      </c>
      <c r="P86" s="52" t="str">
        <f>HYPERLINK("https://www.ESV-Campus.de/"&amp;Tabelle_Komplettliste121314[[#This Row],[ISBN]])</f>
        <v>https://www.ESV-Campus.de/978-3-503-18805-5</v>
      </c>
    </row>
    <row r="87" spans="1:16" x14ac:dyDescent="0.2">
      <c r="A87" s="33" t="s">
        <v>4398</v>
      </c>
      <c r="B87" s="34"/>
      <c r="C87" s="33" t="s">
        <v>4399</v>
      </c>
      <c r="D87" s="35" t="s">
        <v>4400</v>
      </c>
      <c r="E87" s="35" t="s">
        <v>4401</v>
      </c>
      <c r="F87" s="34"/>
      <c r="G87" s="34"/>
      <c r="H87" s="36"/>
      <c r="I87" s="36">
        <v>1</v>
      </c>
      <c r="J87" s="37">
        <v>44960</v>
      </c>
      <c r="K87" s="34" t="s">
        <v>149</v>
      </c>
      <c r="L87" s="34" t="s">
        <v>3200</v>
      </c>
      <c r="M87" s="34" t="s">
        <v>186</v>
      </c>
      <c r="N87" s="38">
        <v>174.34</v>
      </c>
      <c r="O87" s="39" t="s">
        <v>4646</v>
      </c>
      <c r="P87" s="52" t="str">
        <f>HYPERLINK("https://www.ESV-Campus.de/"&amp;Tabelle_Komplettliste121314[[#This Row],[ISBN]])</f>
        <v>https://www.ESV-Campus.de/978-3-503-21182-1</v>
      </c>
    </row>
    <row r="88" spans="1:16" ht="48" x14ac:dyDescent="0.2">
      <c r="A88" s="33" t="s">
        <v>3257</v>
      </c>
      <c r="B88" s="34"/>
      <c r="C88" s="33" t="s">
        <v>3258</v>
      </c>
      <c r="D88" s="35" t="s">
        <v>3259</v>
      </c>
      <c r="E88" s="35" t="s">
        <v>3199</v>
      </c>
      <c r="F88" s="34"/>
      <c r="G88" s="34"/>
      <c r="H88" s="36"/>
      <c r="I88" s="36">
        <v>1</v>
      </c>
      <c r="J88" s="37">
        <v>43761</v>
      </c>
      <c r="K88" s="34" t="s">
        <v>149</v>
      </c>
      <c r="L88" s="34" t="s">
        <v>3200</v>
      </c>
      <c r="M88" s="34" t="s">
        <v>186</v>
      </c>
      <c r="N88" s="38">
        <v>102.91</v>
      </c>
      <c r="O88" s="39" t="s">
        <v>4646</v>
      </c>
      <c r="P88" s="52" t="str">
        <f>HYPERLINK("https://www.ESV-Campus.de/"&amp;Tabelle_Komplettliste121314[[#This Row],[ISBN]])</f>
        <v>https://www.ESV-Campus.de/978-3-503-18849-9</v>
      </c>
    </row>
    <row r="89" spans="1:16" ht="24" x14ac:dyDescent="0.2">
      <c r="A89" s="33" t="s">
        <v>3308</v>
      </c>
      <c r="B89" s="34"/>
      <c r="C89" s="33" t="s">
        <v>3309</v>
      </c>
      <c r="D89" s="35" t="s">
        <v>3310</v>
      </c>
      <c r="E89" s="35" t="s">
        <v>3311</v>
      </c>
      <c r="F89" s="34"/>
      <c r="G89" s="34"/>
      <c r="H89" s="36"/>
      <c r="I89" s="36">
        <v>1</v>
      </c>
      <c r="J89" s="37">
        <v>44050</v>
      </c>
      <c r="K89" s="34" t="s">
        <v>149</v>
      </c>
      <c r="L89" s="34" t="s">
        <v>904</v>
      </c>
      <c r="M89" s="34" t="s">
        <v>186</v>
      </c>
      <c r="N89" s="38">
        <v>105.22</v>
      </c>
      <c r="O89" s="39" t="s">
        <v>4646</v>
      </c>
      <c r="P89" s="52" t="str">
        <f>HYPERLINK("https://www.ESV-Campus.de/"&amp;Tabelle_Komplettliste121314[[#This Row],[ISBN]])</f>
        <v>https://www.ESV-Campus.de/978-3-503-18886-4</v>
      </c>
    </row>
    <row r="90" spans="1:16" ht="24" x14ac:dyDescent="0.2">
      <c r="A90" s="33" t="s">
        <v>3891</v>
      </c>
      <c r="B90" s="34"/>
      <c r="C90" s="33" t="s">
        <v>3892</v>
      </c>
      <c r="D90" s="35" t="s">
        <v>3893</v>
      </c>
      <c r="E90" s="35" t="s">
        <v>3894</v>
      </c>
      <c r="F90" s="34"/>
      <c r="G90" s="34" t="s">
        <v>903</v>
      </c>
      <c r="H90" s="36">
        <v>58</v>
      </c>
      <c r="I90" s="36">
        <v>1</v>
      </c>
      <c r="J90" s="37">
        <v>44505</v>
      </c>
      <c r="K90" s="34" t="s">
        <v>149</v>
      </c>
      <c r="L90" s="34" t="s">
        <v>904</v>
      </c>
      <c r="M90" s="34" t="s">
        <v>3288</v>
      </c>
      <c r="N90" s="38">
        <v>105.22</v>
      </c>
      <c r="O90" s="39" t="s">
        <v>4646</v>
      </c>
      <c r="P90" s="52" t="str">
        <f>HYPERLINK("https://www.ESV-Campus.de/"&amp;Tabelle_Komplettliste121314[[#This Row],[ISBN]])</f>
        <v>https://www.ESV-Campus.de/978-3-503-20045-0</v>
      </c>
    </row>
    <row r="91" spans="1:16" ht="36" x14ac:dyDescent="0.2">
      <c r="A91" s="33" t="s">
        <v>899</v>
      </c>
      <c r="B91" s="34"/>
      <c r="C91" s="33" t="s">
        <v>900</v>
      </c>
      <c r="D91" s="35" t="s">
        <v>901</v>
      </c>
      <c r="E91" s="35" t="s">
        <v>902</v>
      </c>
      <c r="F91" s="34"/>
      <c r="G91" s="34" t="s">
        <v>903</v>
      </c>
      <c r="H91" s="36">
        <v>52</v>
      </c>
      <c r="I91" s="36">
        <v>1</v>
      </c>
      <c r="J91" s="37">
        <v>40645</v>
      </c>
      <c r="K91" s="34" t="s">
        <v>149</v>
      </c>
      <c r="L91" s="34" t="s">
        <v>904</v>
      </c>
      <c r="M91" s="34" t="s">
        <v>885</v>
      </c>
      <c r="N91" s="38">
        <v>297.06</v>
      </c>
      <c r="O91" s="39" t="s">
        <v>4646</v>
      </c>
      <c r="P91" s="52" t="str">
        <f>HYPERLINK("https://www.ESV-Campus.de/"&amp;Tabelle_Komplettliste121314[[#This Row],[ISBN]])</f>
        <v>https://www.ESV-Campus.de/978-3-503-13087-0</v>
      </c>
    </row>
    <row r="92" spans="1:16" ht="24" x14ac:dyDescent="0.2">
      <c r="A92" s="33" t="s">
        <v>3594</v>
      </c>
      <c r="B92" s="34"/>
      <c r="C92" s="33" t="s">
        <v>3595</v>
      </c>
      <c r="D92" s="35" t="s">
        <v>3596</v>
      </c>
      <c r="E92" s="35" t="s">
        <v>3597</v>
      </c>
      <c r="F92" s="34"/>
      <c r="G92" s="34" t="s">
        <v>903</v>
      </c>
      <c r="H92" s="36">
        <v>57</v>
      </c>
      <c r="I92" s="36">
        <v>2</v>
      </c>
      <c r="J92" s="37">
        <v>44237</v>
      </c>
      <c r="K92" s="34" t="s">
        <v>149</v>
      </c>
      <c r="L92" s="34" t="s">
        <v>904</v>
      </c>
      <c r="M92" s="34" t="s">
        <v>3288</v>
      </c>
      <c r="N92" s="38">
        <v>297.22000000000003</v>
      </c>
      <c r="O92" s="39" t="s">
        <v>4646</v>
      </c>
      <c r="P92" s="52" t="str">
        <f>HYPERLINK("https://www.ESV-Campus.de/"&amp;Tabelle_Komplettliste121314[[#This Row],[ISBN]])</f>
        <v>https://www.ESV-Campus.de/978-3-503-19507-7</v>
      </c>
    </row>
    <row r="93" spans="1:16" ht="24" x14ac:dyDescent="0.2">
      <c r="A93" s="33" t="s">
        <v>4159</v>
      </c>
      <c r="B93" s="34"/>
      <c r="C93" s="33" t="s">
        <v>4160</v>
      </c>
      <c r="D93" s="35" t="s">
        <v>4161</v>
      </c>
      <c r="E93" s="35" t="s">
        <v>3287</v>
      </c>
      <c r="F93" s="34"/>
      <c r="G93" s="34"/>
      <c r="H93" s="36"/>
      <c r="I93" s="36">
        <v>1</v>
      </c>
      <c r="J93" s="37">
        <v>44890</v>
      </c>
      <c r="K93" s="34" t="s">
        <v>149</v>
      </c>
      <c r="L93" s="34" t="s">
        <v>904</v>
      </c>
      <c r="M93" s="34" t="s">
        <v>3288</v>
      </c>
      <c r="N93" s="38">
        <v>174.34</v>
      </c>
      <c r="O93" s="39" t="s">
        <v>4646</v>
      </c>
      <c r="P93" s="52" t="str">
        <f>HYPERLINK("https://www.ESV-Campus.de/"&amp;Tabelle_Komplettliste121314[[#This Row],[ISBN]])</f>
        <v>https://www.ESV-Campus.de/978-3-503-20904-0</v>
      </c>
    </row>
    <row r="94" spans="1:16" ht="24" x14ac:dyDescent="0.2">
      <c r="A94" s="33" t="s">
        <v>4266</v>
      </c>
      <c r="B94" s="34"/>
      <c r="C94" s="33" t="s">
        <v>4267</v>
      </c>
      <c r="D94" s="35" t="s">
        <v>4268</v>
      </c>
      <c r="E94" s="35" t="s">
        <v>4269</v>
      </c>
      <c r="F94" s="34"/>
      <c r="G94" s="34"/>
      <c r="H94" s="36"/>
      <c r="I94" s="36">
        <v>1</v>
      </c>
      <c r="J94" s="37">
        <v>44846</v>
      </c>
      <c r="K94" s="34" t="s">
        <v>149</v>
      </c>
      <c r="L94" s="34" t="s">
        <v>3283</v>
      </c>
      <c r="M94" s="34" t="s">
        <v>3171</v>
      </c>
      <c r="N94" s="38">
        <v>122.5</v>
      </c>
      <c r="O94" s="39" t="s">
        <v>4646</v>
      </c>
      <c r="P94" s="52" t="str">
        <f>HYPERLINK("https://www.ESV-Campus.de/"&amp;Tabelle_Komplettliste121314[[#This Row],[ISBN]])</f>
        <v>https://www.ESV-Campus.de/978-3-503-20985-9</v>
      </c>
    </row>
    <row r="95" spans="1:16" ht="36" x14ac:dyDescent="0.2">
      <c r="A95" s="33" t="s">
        <v>3279</v>
      </c>
      <c r="B95" s="34"/>
      <c r="C95" s="33" t="s">
        <v>3280</v>
      </c>
      <c r="D95" s="35" t="s">
        <v>3281</v>
      </c>
      <c r="E95" s="35" t="s">
        <v>3282</v>
      </c>
      <c r="F95" s="34"/>
      <c r="G95" s="34"/>
      <c r="H95" s="36"/>
      <c r="I95" s="36">
        <v>1</v>
      </c>
      <c r="J95" s="37">
        <v>43868</v>
      </c>
      <c r="K95" s="34" t="s">
        <v>149</v>
      </c>
      <c r="L95" s="34" t="s">
        <v>3283</v>
      </c>
      <c r="M95" s="34" t="s">
        <v>3171</v>
      </c>
      <c r="N95" s="38">
        <v>174.34</v>
      </c>
      <c r="O95" s="39" t="s">
        <v>4646</v>
      </c>
      <c r="P95" s="52" t="str">
        <f>HYPERLINK("https://www.ESV-Campus.de/"&amp;Tabelle_Komplettliste121314[[#This Row],[ISBN]])</f>
        <v>https://www.ESV-Campus.de/978-3-503-18866-6</v>
      </c>
    </row>
    <row r="96" spans="1:16" ht="24" x14ac:dyDescent="0.2">
      <c r="A96" s="33" t="s">
        <v>4019</v>
      </c>
      <c r="B96" s="34"/>
      <c r="C96" s="33" t="s">
        <v>4020</v>
      </c>
      <c r="D96" s="35" t="s">
        <v>4021</v>
      </c>
      <c r="E96" s="35" t="s">
        <v>4022</v>
      </c>
      <c r="F96" s="34"/>
      <c r="G96" s="34"/>
      <c r="H96" s="36"/>
      <c r="I96" s="36">
        <v>1</v>
      </c>
      <c r="J96" s="37">
        <v>44489</v>
      </c>
      <c r="K96" s="34" t="s">
        <v>149</v>
      </c>
      <c r="L96" s="34" t="s">
        <v>3283</v>
      </c>
      <c r="M96" s="34" t="s">
        <v>4023</v>
      </c>
      <c r="N96" s="38">
        <v>139.78</v>
      </c>
      <c r="O96" s="39" t="s">
        <v>4646</v>
      </c>
      <c r="P96" s="52" t="str">
        <f>HYPERLINK("https://www.ESV-Campus.de/"&amp;Tabelle_Komplettliste121314[[#This Row],[ISBN]])</f>
        <v>https://www.ESV-Campus.de/978-3-503-20552-3</v>
      </c>
    </row>
    <row r="97" spans="1:16" ht="36" x14ac:dyDescent="0.2">
      <c r="A97" s="33" t="s">
        <v>3984</v>
      </c>
      <c r="B97" s="34"/>
      <c r="C97" s="33" t="s">
        <v>3985</v>
      </c>
      <c r="D97" s="35" t="s">
        <v>3986</v>
      </c>
      <c r="E97" s="35" t="s">
        <v>3987</v>
      </c>
      <c r="F97" s="34"/>
      <c r="G97" s="34"/>
      <c r="H97" s="36"/>
      <c r="I97" s="36">
        <v>1</v>
      </c>
      <c r="J97" s="37">
        <v>44447</v>
      </c>
      <c r="K97" s="34" t="s">
        <v>149</v>
      </c>
      <c r="L97" s="34" t="s">
        <v>3283</v>
      </c>
      <c r="M97" s="34" t="s">
        <v>186</v>
      </c>
      <c r="N97" s="38">
        <v>87.94</v>
      </c>
      <c r="O97" s="39" t="s">
        <v>4646</v>
      </c>
      <c r="P97" s="52" t="str">
        <f>HYPERLINK("https://www.ESV-Campus.de/"&amp;Tabelle_Komplettliste121314[[#This Row],[ISBN]])</f>
        <v>https://www.ESV-Campus.de/978-3-503-20532-5</v>
      </c>
    </row>
    <row r="98" spans="1:16" ht="24" x14ac:dyDescent="0.2">
      <c r="A98" s="33" t="s">
        <v>4209</v>
      </c>
      <c r="B98" s="34"/>
      <c r="C98" s="33" t="s">
        <v>4210</v>
      </c>
      <c r="D98" s="35" t="s">
        <v>4211</v>
      </c>
      <c r="E98" s="35" t="s">
        <v>4212</v>
      </c>
      <c r="F98" s="34"/>
      <c r="G98" s="34" t="s">
        <v>1646</v>
      </c>
      <c r="H98" s="36"/>
      <c r="I98" s="36">
        <v>11</v>
      </c>
      <c r="J98" s="37">
        <v>45057</v>
      </c>
      <c r="K98" s="34" t="s">
        <v>149</v>
      </c>
      <c r="L98" s="34" t="s">
        <v>3283</v>
      </c>
      <c r="M98" s="34" t="s">
        <v>4023</v>
      </c>
      <c r="N98" s="38">
        <v>279.94</v>
      </c>
      <c r="O98" s="39" t="s">
        <v>4646</v>
      </c>
      <c r="P98" s="52" t="str">
        <f>HYPERLINK("https://www.ESV-Campus.de/"&amp;Tabelle_Komplettliste121314[[#This Row],[ISBN]])</f>
        <v>https://www.ESV-Campus.de/978-3-503-20937-8</v>
      </c>
    </row>
    <row r="99" spans="1:16" ht="24" x14ac:dyDescent="0.2">
      <c r="A99" s="33" t="s">
        <v>3296</v>
      </c>
      <c r="B99" s="34"/>
      <c r="C99" s="33" t="s">
        <v>3297</v>
      </c>
      <c r="D99" s="35" t="s">
        <v>3298</v>
      </c>
      <c r="E99" s="35" t="s">
        <v>3299</v>
      </c>
      <c r="F99" s="34"/>
      <c r="G99" s="34"/>
      <c r="H99" s="36"/>
      <c r="I99" s="36">
        <v>6</v>
      </c>
      <c r="J99" s="37">
        <v>43886</v>
      </c>
      <c r="K99" s="34" t="s">
        <v>149</v>
      </c>
      <c r="L99" s="34" t="s">
        <v>3283</v>
      </c>
      <c r="M99" s="34" t="s">
        <v>186</v>
      </c>
      <c r="N99" s="38">
        <v>174.34</v>
      </c>
      <c r="O99" s="39" t="s">
        <v>4646</v>
      </c>
      <c r="P99" s="52" t="str">
        <f>HYPERLINK("https://www.ESV-Campus.de/"&amp;Tabelle_Komplettliste121314[[#This Row],[ISBN]])</f>
        <v>https://www.ESV-Campus.de/978-3-503-18878-9</v>
      </c>
    </row>
    <row r="100" spans="1:16" ht="36" x14ac:dyDescent="0.2">
      <c r="A100" s="33" t="s">
        <v>3663</v>
      </c>
      <c r="B100" s="34"/>
      <c r="C100" s="33" t="s">
        <v>3664</v>
      </c>
      <c r="D100" s="35" t="s">
        <v>3665</v>
      </c>
      <c r="E100" s="35" t="s">
        <v>3666</v>
      </c>
      <c r="F100" s="34"/>
      <c r="G100" s="34"/>
      <c r="H100" s="36"/>
      <c r="I100" s="36">
        <v>1</v>
      </c>
      <c r="J100" s="37">
        <v>44286</v>
      </c>
      <c r="K100" s="34" t="s">
        <v>149</v>
      </c>
      <c r="L100" s="34" t="s">
        <v>3283</v>
      </c>
      <c r="M100" s="34" t="s">
        <v>186</v>
      </c>
      <c r="N100" s="38">
        <v>70.66</v>
      </c>
      <c r="O100" s="39" t="s">
        <v>4646</v>
      </c>
      <c r="P100" s="52" t="str">
        <f>HYPERLINK("https://www.ESV-Campus.de/"&amp;Tabelle_Komplettliste121314[[#This Row],[ISBN]])</f>
        <v>https://www.ESV-Campus.de/978-3-503-19565-7</v>
      </c>
    </row>
    <row r="101" spans="1:16" ht="36" x14ac:dyDescent="0.2">
      <c r="A101" s="33" t="s">
        <v>3284</v>
      </c>
      <c r="B101" s="34"/>
      <c r="C101" s="33" t="s">
        <v>3285</v>
      </c>
      <c r="D101" s="35" t="s">
        <v>3286</v>
      </c>
      <c r="E101" s="35" t="s">
        <v>3287</v>
      </c>
      <c r="F101" s="34"/>
      <c r="G101" s="34"/>
      <c r="H101" s="36"/>
      <c r="I101" s="36">
        <v>1</v>
      </c>
      <c r="J101" s="37">
        <v>43790</v>
      </c>
      <c r="K101" s="34" t="s">
        <v>149</v>
      </c>
      <c r="L101" s="34" t="s">
        <v>622</v>
      </c>
      <c r="M101" s="34" t="s">
        <v>3288</v>
      </c>
      <c r="N101" s="38">
        <v>102.91</v>
      </c>
      <c r="O101" s="39" t="s">
        <v>4646</v>
      </c>
      <c r="P101" s="52" t="str">
        <f>HYPERLINK("https://www.ESV-Campus.de/"&amp;Tabelle_Komplettliste121314[[#This Row],[ISBN]])</f>
        <v>https://www.ESV-Campus.de/978-3-503-18868-0</v>
      </c>
    </row>
    <row r="102" spans="1:16" ht="24" x14ac:dyDescent="0.2">
      <c r="A102" s="33" t="s">
        <v>4121</v>
      </c>
      <c r="B102" s="34"/>
      <c r="C102" s="33" t="s">
        <v>4122</v>
      </c>
      <c r="D102" s="35" t="s">
        <v>4123</v>
      </c>
      <c r="E102" s="35" t="s">
        <v>4124</v>
      </c>
      <c r="F102" s="34"/>
      <c r="G102" s="34"/>
      <c r="H102" s="36"/>
      <c r="I102" s="36">
        <v>1</v>
      </c>
      <c r="J102" s="37">
        <v>45085</v>
      </c>
      <c r="K102" s="34" t="s">
        <v>149</v>
      </c>
      <c r="L102" s="34" t="s">
        <v>622</v>
      </c>
      <c r="M102" s="34" t="s">
        <v>3288</v>
      </c>
      <c r="N102" s="38">
        <v>556.41999999999996</v>
      </c>
      <c r="O102" s="39" t="s">
        <v>4646</v>
      </c>
      <c r="P102" s="52" t="str">
        <f>HYPERLINK("https://www.ESV-Campus.de/"&amp;Tabelle_Komplettliste121314[[#This Row],[ISBN]])</f>
        <v>https://www.ESV-Campus.de/978-3-503-20683-4</v>
      </c>
    </row>
    <row r="103" spans="1:16" ht="36" x14ac:dyDescent="0.2">
      <c r="A103" s="33" t="s">
        <v>3644</v>
      </c>
      <c r="B103" s="34"/>
      <c r="C103" s="33" t="s">
        <v>3645</v>
      </c>
      <c r="D103" s="35" t="s">
        <v>3646</v>
      </c>
      <c r="E103" s="35" t="s">
        <v>3475</v>
      </c>
      <c r="F103" s="34"/>
      <c r="G103" s="34"/>
      <c r="H103" s="36"/>
      <c r="I103" s="36">
        <v>2</v>
      </c>
      <c r="J103" s="37">
        <v>44147</v>
      </c>
      <c r="K103" s="34" t="s">
        <v>149</v>
      </c>
      <c r="L103" s="34" t="s">
        <v>622</v>
      </c>
      <c r="M103" s="34" t="s">
        <v>3288</v>
      </c>
      <c r="N103" s="38">
        <v>314.5</v>
      </c>
      <c r="O103" s="39" t="s">
        <v>4646</v>
      </c>
      <c r="P103" s="52" t="str">
        <f>HYPERLINK("https://www.ESV-Campus.de/"&amp;Tabelle_Komplettliste121314[[#This Row],[ISBN]])</f>
        <v>https://www.ESV-Campus.de/978-3-503-19548-0</v>
      </c>
    </row>
    <row r="104" spans="1:16" ht="24" x14ac:dyDescent="0.2">
      <c r="A104" s="33" t="s">
        <v>3472</v>
      </c>
      <c r="B104" s="34"/>
      <c r="C104" s="33" t="s">
        <v>3473</v>
      </c>
      <c r="D104" s="35" t="s">
        <v>3474</v>
      </c>
      <c r="E104" s="35" t="s">
        <v>3475</v>
      </c>
      <c r="F104" s="34"/>
      <c r="G104" s="34"/>
      <c r="H104" s="36"/>
      <c r="I104" s="36">
        <v>2</v>
      </c>
      <c r="J104" s="37">
        <v>44161</v>
      </c>
      <c r="K104" s="34" t="s">
        <v>149</v>
      </c>
      <c r="L104" s="34" t="s">
        <v>622</v>
      </c>
      <c r="M104" s="34" t="s">
        <v>186</v>
      </c>
      <c r="N104" s="38">
        <v>245.38</v>
      </c>
      <c r="O104" s="39" t="s">
        <v>4646</v>
      </c>
      <c r="P104" s="52" t="str">
        <f>HYPERLINK("https://www.ESV-Campus.de/"&amp;Tabelle_Komplettliste121314[[#This Row],[ISBN]])</f>
        <v>https://www.ESV-Campus.de/978-3-503-19408-7</v>
      </c>
    </row>
    <row r="105" spans="1:16" ht="24" x14ac:dyDescent="0.2">
      <c r="A105" s="33" t="s">
        <v>2194</v>
      </c>
      <c r="B105" s="34"/>
      <c r="C105" s="33" t="s">
        <v>2195</v>
      </c>
      <c r="D105" s="35" t="s">
        <v>2196</v>
      </c>
      <c r="E105" s="35" t="s">
        <v>2197</v>
      </c>
      <c r="F105" s="34"/>
      <c r="G105" s="34" t="s">
        <v>302</v>
      </c>
      <c r="H105" s="36"/>
      <c r="I105" s="36">
        <v>8</v>
      </c>
      <c r="J105" s="37">
        <v>42429</v>
      </c>
      <c r="K105" s="34" t="s">
        <v>149</v>
      </c>
      <c r="L105" s="34" t="s">
        <v>622</v>
      </c>
      <c r="M105" s="34" t="s">
        <v>186</v>
      </c>
      <c r="N105" s="38">
        <v>234.82</v>
      </c>
      <c r="O105" s="39" t="s">
        <v>4646</v>
      </c>
      <c r="P105" s="52" t="str">
        <f>HYPERLINK("https://www.ESV-Campus.de/"&amp;Tabelle_Komplettliste121314[[#This Row],[ISBN]])</f>
        <v>https://www.ESV-Campus.de/978-3-503-16597-1</v>
      </c>
    </row>
    <row r="106" spans="1:16" x14ac:dyDescent="0.2">
      <c r="A106" s="33" t="s">
        <v>3517</v>
      </c>
      <c r="B106" s="34"/>
      <c r="C106" s="33" t="s">
        <v>3518</v>
      </c>
      <c r="D106" s="35" t="s">
        <v>3519</v>
      </c>
      <c r="E106" s="35" t="s">
        <v>3520</v>
      </c>
      <c r="F106" s="34"/>
      <c r="G106" s="34"/>
      <c r="H106" s="36"/>
      <c r="I106" s="36">
        <v>1</v>
      </c>
      <c r="J106" s="37">
        <v>44027</v>
      </c>
      <c r="K106" s="34" t="s">
        <v>149</v>
      </c>
      <c r="L106" s="34" t="s">
        <v>622</v>
      </c>
      <c r="M106" s="34" t="s">
        <v>3288</v>
      </c>
      <c r="N106" s="38">
        <v>151.30000000000001</v>
      </c>
      <c r="O106" s="39" t="s">
        <v>4646</v>
      </c>
      <c r="P106" s="52" t="str">
        <f>HYPERLINK("https://www.ESV-Campus.de/"&amp;Tabelle_Komplettliste121314[[#This Row],[ISBN]])</f>
        <v>https://www.ESV-Campus.de/978-3-503-19444-5</v>
      </c>
    </row>
    <row r="107" spans="1:16" ht="48" x14ac:dyDescent="0.2">
      <c r="A107" s="33" t="s">
        <v>3774</v>
      </c>
      <c r="B107" s="34"/>
      <c r="C107" s="33" t="s">
        <v>3775</v>
      </c>
      <c r="D107" s="35" t="s">
        <v>3776</v>
      </c>
      <c r="E107" s="35" t="s">
        <v>3777</v>
      </c>
      <c r="F107" s="34"/>
      <c r="G107" s="34"/>
      <c r="H107" s="36"/>
      <c r="I107" s="36">
        <v>1</v>
      </c>
      <c r="J107" s="37">
        <v>44286</v>
      </c>
      <c r="K107" s="34" t="s">
        <v>149</v>
      </c>
      <c r="L107" s="34" t="s">
        <v>622</v>
      </c>
      <c r="M107" s="34" t="s">
        <v>3288</v>
      </c>
      <c r="N107" s="38">
        <v>139.78</v>
      </c>
      <c r="O107" s="39" t="s">
        <v>4646</v>
      </c>
      <c r="P107" s="52" t="str">
        <f>HYPERLINK("https://www.ESV-Campus.de/"&amp;Tabelle_Komplettliste121314[[#This Row],[ISBN]])</f>
        <v>https://www.ESV-Campus.de/978-3-503-19944-0</v>
      </c>
    </row>
    <row r="108" spans="1:16" ht="24" x14ac:dyDescent="0.2">
      <c r="A108" s="33" t="s">
        <v>4361</v>
      </c>
      <c r="B108" s="34"/>
      <c r="C108" s="33" t="s">
        <v>4362</v>
      </c>
      <c r="D108" s="35" t="s">
        <v>4363</v>
      </c>
      <c r="E108" s="35" t="s">
        <v>4364</v>
      </c>
      <c r="F108" s="34"/>
      <c r="G108" s="34" t="s">
        <v>903</v>
      </c>
      <c r="H108" s="36">
        <v>49</v>
      </c>
      <c r="I108" s="36">
        <v>6</v>
      </c>
      <c r="J108" s="37">
        <v>44887</v>
      </c>
      <c r="K108" s="34" t="s">
        <v>149</v>
      </c>
      <c r="L108" s="34" t="s">
        <v>622</v>
      </c>
      <c r="M108" s="34" t="s">
        <v>186</v>
      </c>
      <c r="N108" s="38">
        <v>314.5</v>
      </c>
      <c r="O108" s="39" t="s">
        <v>4646</v>
      </c>
      <c r="P108" s="52" t="str">
        <f>HYPERLINK("https://www.ESV-Campus.de/"&amp;Tabelle_Komplettliste121314[[#This Row],[ISBN]])</f>
        <v>https://www.ESV-Campus.de/978-3-503-21148-7</v>
      </c>
    </row>
    <row r="109" spans="1:16" ht="48" x14ac:dyDescent="0.2">
      <c r="A109" s="33" t="s">
        <v>3289</v>
      </c>
      <c r="B109" s="34"/>
      <c r="C109" s="33" t="s">
        <v>3290</v>
      </c>
      <c r="D109" s="35" t="s">
        <v>3291</v>
      </c>
      <c r="E109" s="35" t="s">
        <v>3287</v>
      </c>
      <c r="F109" s="34"/>
      <c r="G109" s="34"/>
      <c r="H109" s="36"/>
      <c r="I109" s="36">
        <v>1</v>
      </c>
      <c r="J109" s="37">
        <v>43816</v>
      </c>
      <c r="K109" s="34" t="s">
        <v>149</v>
      </c>
      <c r="L109" s="34" t="s">
        <v>622</v>
      </c>
      <c r="M109" s="34" t="s">
        <v>3288</v>
      </c>
      <c r="N109" s="38">
        <v>105.22</v>
      </c>
      <c r="O109" s="39" t="s">
        <v>4646</v>
      </c>
      <c r="P109" s="52" t="str">
        <f>HYPERLINK("https://www.ESV-Campus.de/"&amp;Tabelle_Komplettliste121314[[#This Row],[ISBN]])</f>
        <v>https://www.ESV-Campus.de/978-3-503-18870-3</v>
      </c>
    </row>
    <row r="110" spans="1:16" ht="24" x14ac:dyDescent="0.2">
      <c r="A110" s="33" t="s">
        <v>3355</v>
      </c>
      <c r="B110" s="34"/>
      <c r="C110" s="33" t="s">
        <v>3356</v>
      </c>
      <c r="D110" s="35" t="s">
        <v>3357</v>
      </c>
      <c r="E110" s="35" t="s">
        <v>3303</v>
      </c>
      <c r="F110" s="34"/>
      <c r="G110" s="34"/>
      <c r="H110" s="36"/>
      <c r="I110" s="36">
        <v>1</v>
      </c>
      <c r="J110" s="37">
        <v>43964</v>
      </c>
      <c r="K110" s="34" t="s">
        <v>149</v>
      </c>
      <c r="L110" s="34" t="s">
        <v>622</v>
      </c>
      <c r="M110" s="34" t="s">
        <v>3288</v>
      </c>
      <c r="N110" s="38">
        <v>151.30000000000001</v>
      </c>
      <c r="O110" s="39" t="s">
        <v>4646</v>
      </c>
      <c r="P110" s="52" t="str">
        <f>HYPERLINK("https://www.ESV-Campus.de/"&amp;Tabelle_Komplettliste121314[[#This Row],[ISBN]])</f>
        <v>https://www.ESV-Campus.de/978-3-503-19108-6</v>
      </c>
    </row>
    <row r="111" spans="1:16" ht="48" x14ac:dyDescent="0.2">
      <c r="A111" s="33" t="s">
        <v>3300</v>
      </c>
      <c r="B111" s="34"/>
      <c r="C111" s="33" t="s">
        <v>3301</v>
      </c>
      <c r="D111" s="35" t="s">
        <v>3302</v>
      </c>
      <c r="E111" s="35" t="s">
        <v>3303</v>
      </c>
      <c r="F111" s="34"/>
      <c r="G111" s="34"/>
      <c r="H111" s="36"/>
      <c r="I111" s="36">
        <v>1</v>
      </c>
      <c r="J111" s="37">
        <v>43861</v>
      </c>
      <c r="K111" s="34" t="s">
        <v>149</v>
      </c>
      <c r="L111" s="34" t="s">
        <v>622</v>
      </c>
      <c r="M111" s="34" t="s">
        <v>3288</v>
      </c>
      <c r="N111" s="38">
        <v>139.78</v>
      </c>
      <c r="O111" s="39" t="s">
        <v>4646</v>
      </c>
      <c r="P111" s="52" t="str">
        <f>HYPERLINK("https://www.ESV-Campus.de/"&amp;Tabelle_Komplettliste121314[[#This Row],[ISBN]])</f>
        <v>https://www.ESV-Campus.de/978-3-503-18880-2</v>
      </c>
    </row>
    <row r="112" spans="1:16" x14ac:dyDescent="0.2">
      <c r="A112" s="33" t="s">
        <v>3992</v>
      </c>
      <c r="B112" s="34"/>
      <c r="C112" s="33" t="s">
        <v>3993</v>
      </c>
      <c r="D112" s="35" t="s">
        <v>3994</v>
      </c>
      <c r="E112" s="35" t="s">
        <v>3995</v>
      </c>
      <c r="F112" s="34"/>
      <c r="G112" s="34"/>
      <c r="H112" s="36"/>
      <c r="I112" s="36">
        <v>1</v>
      </c>
      <c r="J112" s="37">
        <v>44504</v>
      </c>
      <c r="K112" s="34" t="s">
        <v>149</v>
      </c>
      <c r="L112" s="34" t="s">
        <v>622</v>
      </c>
      <c r="M112" s="34" t="s">
        <v>3288</v>
      </c>
      <c r="N112" s="38">
        <v>70.66</v>
      </c>
      <c r="O112" s="39" t="s">
        <v>4646</v>
      </c>
      <c r="P112" s="52" t="str">
        <f>HYPERLINK("https://www.ESV-Campus.de/"&amp;Tabelle_Komplettliste121314[[#This Row],[ISBN]])</f>
        <v>https://www.ESV-Campus.de/978-3-503-20536-3</v>
      </c>
    </row>
    <row r="113" spans="1:16" ht="24" x14ac:dyDescent="0.2">
      <c r="A113" s="33" t="s">
        <v>3899</v>
      </c>
      <c r="B113" s="34"/>
      <c r="C113" s="33" t="s">
        <v>3900</v>
      </c>
      <c r="D113" s="35" t="s">
        <v>3901</v>
      </c>
      <c r="E113" s="35" t="s">
        <v>3902</v>
      </c>
      <c r="F113" s="34"/>
      <c r="G113" s="34"/>
      <c r="H113" s="36"/>
      <c r="I113" s="36">
        <v>1</v>
      </c>
      <c r="J113" s="37">
        <v>44337</v>
      </c>
      <c r="K113" s="34" t="s">
        <v>149</v>
      </c>
      <c r="L113" s="34" t="s">
        <v>622</v>
      </c>
      <c r="M113" s="34" t="s">
        <v>3288</v>
      </c>
      <c r="N113" s="38">
        <v>279.94</v>
      </c>
      <c r="O113" s="39" t="s">
        <v>4646</v>
      </c>
      <c r="P113" s="52" t="str">
        <f>HYPERLINK("https://www.ESV-Campus.de/"&amp;Tabelle_Komplettliste121314[[#This Row],[ISBN]])</f>
        <v>https://www.ESV-Campus.de/978-3-503-20057-3</v>
      </c>
    </row>
    <row r="114" spans="1:16" ht="48" x14ac:dyDescent="0.2">
      <c r="A114" s="33" t="s">
        <v>3727</v>
      </c>
      <c r="B114" s="34"/>
      <c r="C114" s="33" t="s">
        <v>3728</v>
      </c>
      <c r="D114" s="35" t="s">
        <v>3729</v>
      </c>
      <c r="E114" s="35" t="s">
        <v>3730</v>
      </c>
      <c r="F114" s="34"/>
      <c r="G114" s="34"/>
      <c r="H114" s="36"/>
      <c r="I114" s="36">
        <v>1</v>
      </c>
      <c r="J114" s="37">
        <v>44218</v>
      </c>
      <c r="K114" s="34" t="s">
        <v>149</v>
      </c>
      <c r="L114" s="34" t="s">
        <v>622</v>
      </c>
      <c r="M114" s="34" t="s">
        <v>3288</v>
      </c>
      <c r="N114" s="38">
        <v>174.34</v>
      </c>
      <c r="O114" s="39" t="s">
        <v>4646</v>
      </c>
      <c r="P114" s="52" t="str">
        <f>HYPERLINK("https://www.ESV-Campus.de/"&amp;Tabelle_Komplettliste121314[[#This Row],[ISBN]])</f>
        <v>https://www.ESV-Campus.de/978-3-503-19901-3</v>
      </c>
    </row>
    <row r="115" spans="1:16" ht="36" x14ac:dyDescent="0.2">
      <c r="A115" s="33" t="s">
        <v>3344</v>
      </c>
      <c r="B115" s="34"/>
      <c r="C115" s="33" t="s">
        <v>3345</v>
      </c>
      <c r="D115" s="35" t="s">
        <v>3346</v>
      </c>
      <c r="E115" s="35" t="s">
        <v>3347</v>
      </c>
      <c r="F115" s="34"/>
      <c r="G115" s="34" t="s">
        <v>903</v>
      </c>
      <c r="H115" s="36">
        <v>46</v>
      </c>
      <c r="I115" s="36">
        <v>3</v>
      </c>
      <c r="J115" s="37">
        <v>43790</v>
      </c>
      <c r="K115" s="34" t="s">
        <v>149</v>
      </c>
      <c r="L115" s="34" t="s">
        <v>622</v>
      </c>
      <c r="M115" s="34" t="s">
        <v>3288</v>
      </c>
      <c r="N115" s="38">
        <v>137.43</v>
      </c>
      <c r="O115" s="39" t="s">
        <v>4646</v>
      </c>
      <c r="P115" s="52" t="str">
        <f>HYPERLINK("https://www.ESV-Campus.de/"&amp;Tabelle_Komplettliste121314[[#This Row],[ISBN]])</f>
        <v>https://www.ESV-Campus.de/978-3-503-19100-0</v>
      </c>
    </row>
    <row r="116" spans="1:16" ht="36" x14ac:dyDescent="0.2">
      <c r="A116" s="33" t="s">
        <v>618</v>
      </c>
      <c r="B116" s="34"/>
      <c r="C116" s="33" t="s">
        <v>619</v>
      </c>
      <c r="D116" s="35" t="s">
        <v>620</v>
      </c>
      <c r="E116" s="35" t="s">
        <v>621</v>
      </c>
      <c r="F116" s="34"/>
      <c r="G116" s="34"/>
      <c r="H116" s="36"/>
      <c r="I116" s="36">
        <v>1</v>
      </c>
      <c r="J116" s="37">
        <v>40298</v>
      </c>
      <c r="K116" s="34" t="s">
        <v>149</v>
      </c>
      <c r="L116" s="34" t="s">
        <v>622</v>
      </c>
      <c r="M116" s="34" t="s">
        <v>623</v>
      </c>
      <c r="N116" s="38">
        <v>154.71</v>
      </c>
      <c r="O116" s="39" t="s">
        <v>4646</v>
      </c>
      <c r="P116" s="52" t="str">
        <f>HYPERLINK("https://www.ESV-Campus.de/"&amp;Tabelle_Komplettliste121314[[#This Row],[ISBN]])</f>
        <v>https://www.ESV-Campus.de/978-3-503-12609-5</v>
      </c>
    </row>
    <row r="117" spans="1:16" x14ac:dyDescent="0.2">
      <c r="A117" s="33" t="s">
        <v>4333</v>
      </c>
      <c r="B117" s="34"/>
      <c r="C117" s="33" t="s">
        <v>4334</v>
      </c>
      <c r="D117" s="35" t="s">
        <v>4335</v>
      </c>
      <c r="E117" s="35" t="s">
        <v>4336</v>
      </c>
      <c r="F117" s="34"/>
      <c r="G117" s="34"/>
      <c r="H117" s="36"/>
      <c r="I117" s="36">
        <v>1</v>
      </c>
      <c r="J117" s="37">
        <v>44960</v>
      </c>
      <c r="K117" s="34" t="s">
        <v>149</v>
      </c>
      <c r="L117" s="34" t="s">
        <v>971</v>
      </c>
      <c r="M117" s="34" t="s">
        <v>3402</v>
      </c>
      <c r="N117" s="38">
        <v>139.78</v>
      </c>
      <c r="O117" s="39" t="s">
        <v>4646</v>
      </c>
      <c r="P117" s="52" t="str">
        <f>HYPERLINK("https://www.ESV-Campus.de/"&amp;Tabelle_Komplettliste121314[[#This Row],[ISBN]])</f>
        <v>https://www.ESV-Campus.de/978-3-503-21125-8</v>
      </c>
    </row>
    <row r="118" spans="1:16" ht="24" x14ac:dyDescent="0.2">
      <c r="A118" s="33" t="s">
        <v>4523</v>
      </c>
      <c r="B118" s="34"/>
      <c r="C118" s="33" t="s">
        <v>4524</v>
      </c>
      <c r="D118" s="35" t="s">
        <v>4525</v>
      </c>
      <c r="E118" s="35" t="s">
        <v>4526</v>
      </c>
      <c r="F118" s="34"/>
      <c r="G118" s="34"/>
      <c r="H118" s="36"/>
      <c r="I118" s="36">
        <v>3</v>
      </c>
      <c r="J118" s="37">
        <v>45188</v>
      </c>
      <c r="K118" s="34" t="s">
        <v>149</v>
      </c>
      <c r="L118" s="34" t="s">
        <v>971</v>
      </c>
      <c r="M118" s="34" t="s">
        <v>3402</v>
      </c>
      <c r="N118" s="38">
        <v>343.3</v>
      </c>
      <c r="O118" s="39" t="s">
        <v>4646</v>
      </c>
      <c r="P118" s="52" t="str">
        <f>HYPERLINK("https://www.ESV-Campus.de/"&amp;Tabelle_Komplettliste121314[[#This Row],[ISBN]])</f>
        <v>https://www.ESV-Campus.de/978-3-503-23612-1</v>
      </c>
    </row>
    <row r="119" spans="1:16" x14ac:dyDescent="0.2">
      <c r="A119" s="33" t="s">
        <v>2722</v>
      </c>
      <c r="B119" s="34"/>
      <c r="C119" s="33" t="s">
        <v>2723</v>
      </c>
      <c r="D119" s="35" t="s">
        <v>2724</v>
      </c>
      <c r="E119" s="35" t="s">
        <v>2725</v>
      </c>
      <c r="F119" s="34"/>
      <c r="G119" s="34"/>
      <c r="H119" s="36"/>
      <c r="I119" s="36">
        <v>3</v>
      </c>
      <c r="J119" s="37">
        <v>43034</v>
      </c>
      <c r="K119" s="34" t="s">
        <v>149</v>
      </c>
      <c r="L119" s="34" t="s">
        <v>971</v>
      </c>
      <c r="M119" s="34" t="s">
        <v>972</v>
      </c>
      <c r="N119" s="38">
        <v>338.34</v>
      </c>
      <c r="O119" s="39" t="s">
        <v>4646</v>
      </c>
      <c r="P119" s="52" t="str">
        <f>HYPERLINK("https://www.ESV-Campus.de/"&amp;Tabelle_Komplettliste121314[[#This Row],[ISBN]])</f>
        <v>https://www.ESV-Campus.de/978-3-503-17673-1</v>
      </c>
    </row>
    <row r="120" spans="1:16" ht="24" x14ac:dyDescent="0.2">
      <c r="A120" s="33" t="s">
        <v>3546</v>
      </c>
      <c r="B120" s="34"/>
      <c r="C120" s="33" t="s">
        <v>3547</v>
      </c>
      <c r="D120" s="35" t="s">
        <v>3548</v>
      </c>
      <c r="E120" s="35" t="s">
        <v>3549</v>
      </c>
      <c r="F120" s="34"/>
      <c r="G120" s="34"/>
      <c r="H120" s="36"/>
      <c r="I120" s="36">
        <v>1</v>
      </c>
      <c r="J120" s="37">
        <v>44385</v>
      </c>
      <c r="K120" s="34" t="s">
        <v>149</v>
      </c>
      <c r="L120" s="34" t="s">
        <v>971</v>
      </c>
      <c r="M120" s="34" t="s">
        <v>3402</v>
      </c>
      <c r="N120" s="38">
        <v>105.22</v>
      </c>
      <c r="O120" s="39" t="s">
        <v>4646</v>
      </c>
      <c r="P120" s="52" t="str">
        <f>HYPERLINK("https://www.ESV-Campus.de/"&amp;Tabelle_Komplettliste121314[[#This Row],[ISBN]])</f>
        <v>https://www.ESV-Campus.de/978-3-503-19469-8</v>
      </c>
    </row>
    <row r="121" spans="1:16" ht="24" x14ac:dyDescent="0.2">
      <c r="A121" s="33" t="s">
        <v>3550</v>
      </c>
      <c r="B121" s="34"/>
      <c r="C121" s="33" t="s">
        <v>3551</v>
      </c>
      <c r="D121" s="35" t="s">
        <v>3552</v>
      </c>
      <c r="E121" s="35" t="s">
        <v>3549</v>
      </c>
      <c r="F121" s="34"/>
      <c r="G121" s="34"/>
      <c r="H121" s="36"/>
      <c r="I121" s="36">
        <v>1</v>
      </c>
      <c r="J121" s="37">
        <v>44385</v>
      </c>
      <c r="K121" s="34" t="s">
        <v>149</v>
      </c>
      <c r="L121" s="34" t="s">
        <v>971</v>
      </c>
      <c r="M121" s="34" t="s">
        <v>3402</v>
      </c>
      <c r="N121" s="38">
        <v>105.22</v>
      </c>
      <c r="O121" s="39" t="s">
        <v>4646</v>
      </c>
      <c r="P121" s="52" t="str">
        <f>HYPERLINK("https://www.ESV-Campus.de/"&amp;Tabelle_Komplettliste121314[[#This Row],[ISBN]])</f>
        <v>https://www.ESV-Campus.de/978-3-503-19471-1</v>
      </c>
    </row>
    <row r="122" spans="1:16" ht="24" x14ac:dyDescent="0.2">
      <c r="A122" s="33" t="s">
        <v>1734</v>
      </c>
      <c r="B122" s="34"/>
      <c r="C122" s="33" t="s">
        <v>1735</v>
      </c>
      <c r="D122" s="35" t="s">
        <v>1736</v>
      </c>
      <c r="E122" s="35" t="s">
        <v>1737</v>
      </c>
      <c r="F122" s="34"/>
      <c r="G122" s="34"/>
      <c r="H122" s="36"/>
      <c r="I122" s="36">
        <v>1</v>
      </c>
      <c r="J122" s="37">
        <v>41808</v>
      </c>
      <c r="K122" s="34" t="s">
        <v>149</v>
      </c>
      <c r="L122" s="34" t="s">
        <v>971</v>
      </c>
      <c r="M122" s="34" t="s">
        <v>972</v>
      </c>
      <c r="N122" s="38">
        <v>116.08</v>
      </c>
      <c r="O122" s="39" t="s">
        <v>4646</v>
      </c>
      <c r="P122" s="52" t="str">
        <f>HYPERLINK("https://www.ESV-Campus.de/"&amp;Tabelle_Komplettliste121314[[#This Row],[ISBN]])</f>
        <v>https://www.ESV-Campus.de/978-3-503-15702-0</v>
      </c>
    </row>
    <row r="123" spans="1:16" x14ac:dyDescent="0.2">
      <c r="A123" s="33" t="s">
        <v>1307</v>
      </c>
      <c r="B123" s="34"/>
      <c r="C123" s="33" t="s">
        <v>1308</v>
      </c>
      <c r="D123" s="35" t="s">
        <v>1309</v>
      </c>
      <c r="E123" s="35" t="s">
        <v>1310</v>
      </c>
      <c r="F123" s="34"/>
      <c r="G123" s="34"/>
      <c r="H123" s="36"/>
      <c r="I123" s="36">
        <v>1</v>
      </c>
      <c r="J123" s="37">
        <v>41298</v>
      </c>
      <c r="K123" s="34" t="s">
        <v>149</v>
      </c>
      <c r="L123" s="34" t="s">
        <v>971</v>
      </c>
      <c r="M123" s="34" t="s">
        <v>972</v>
      </c>
      <c r="N123" s="38">
        <v>120.19</v>
      </c>
      <c r="O123" s="39" t="s">
        <v>4646</v>
      </c>
      <c r="P123" s="52" t="str">
        <f>HYPERLINK("https://www.ESV-Campus.de/"&amp;Tabelle_Komplettliste121314[[#This Row],[ISBN]])</f>
        <v>https://www.ESV-Campus.de/978-3-503-14400-6</v>
      </c>
    </row>
    <row r="124" spans="1:16" x14ac:dyDescent="0.2">
      <c r="A124" s="33" t="s">
        <v>2064</v>
      </c>
      <c r="B124" s="34"/>
      <c r="C124" s="33" t="s">
        <v>2065</v>
      </c>
      <c r="D124" s="35" t="s">
        <v>2066</v>
      </c>
      <c r="E124" s="35" t="s">
        <v>2067</v>
      </c>
      <c r="F124" s="34"/>
      <c r="G124" s="34"/>
      <c r="H124" s="36"/>
      <c r="I124" s="36">
        <v>3</v>
      </c>
      <c r="J124" s="37">
        <v>42219</v>
      </c>
      <c r="K124" s="34" t="s">
        <v>149</v>
      </c>
      <c r="L124" s="34" t="s">
        <v>971</v>
      </c>
      <c r="M124" s="34" t="s">
        <v>972</v>
      </c>
      <c r="N124" s="38">
        <v>341.8</v>
      </c>
      <c r="O124" s="39" t="s">
        <v>4646</v>
      </c>
      <c r="P124" s="52" t="str">
        <f>HYPERLINK("https://www.ESV-Campus.de/"&amp;Tabelle_Komplettliste121314[[#This Row],[ISBN]])</f>
        <v>https://www.ESV-Campus.de/978-3-503-16389-2</v>
      </c>
    </row>
    <row r="125" spans="1:16" ht="24" x14ac:dyDescent="0.2">
      <c r="A125" s="33" t="s">
        <v>967</v>
      </c>
      <c r="B125" s="34"/>
      <c r="C125" s="33" t="s">
        <v>968</v>
      </c>
      <c r="D125" s="35" t="s">
        <v>969</v>
      </c>
      <c r="E125" s="35" t="s">
        <v>970</v>
      </c>
      <c r="F125" s="34"/>
      <c r="G125" s="34"/>
      <c r="H125" s="36"/>
      <c r="I125" s="36">
        <v>1</v>
      </c>
      <c r="J125" s="37">
        <v>40828</v>
      </c>
      <c r="K125" s="34" t="s">
        <v>149</v>
      </c>
      <c r="L125" s="34" t="s">
        <v>971</v>
      </c>
      <c r="M125" s="34" t="s">
        <v>972</v>
      </c>
      <c r="N125" s="38">
        <v>102.91</v>
      </c>
      <c r="O125" s="39" t="s">
        <v>4646</v>
      </c>
      <c r="P125" s="52" t="str">
        <f>HYPERLINK("https://www.ESV-Campus.de/"&amp;Tabelle_Komplettliste121314[[#This Row],[ISBN]])</f>
        <v>https://www.ESV-Campus.de/978-3-503-13671-1</v>
      </c>
    </row>
    <row r="126" spans="1:16" x14ac:dyDescent="0.2">
      <c r="A126" s="33" t="s">
        <v>3398</v>
      </c>
      <c r="B126" s="34"/>
      <c r="C126" s="33" t="s">
        <v>3399</v>
      </c>
      <c r="D126" s="35" t="s">
        <v>3400</v>
      </c>
      <c r="E126" s="35" t="s">
        <v>3401</v>
      </c>
      <c r="F126" s="34"/>
      <c r="G126" s="34"/>
      <c r="H126" s="36"/>
      <c r="I126" s="36">
        <v>1</v>
      </c>
      <c r="J126" s="37">
        <v>43906</v>
      </c>
      <c r="K126" s="34" t="s">
        <v>149</v>
      </c>
      <c r="L126" s="34" t="s">
        <v>971</v>
      </c>
      <c r="M126" s="34" t="s">
        <v>3402</v>
      </c>
      <c r="N126" s="38">
        <v>87.94</v>
      </c>
      <c r="O126" s="39" t="s">
        <v>4646</v>
      </c>
      <c r="P126" s="52" t="str">
        <f>HYPERLINK("https://www.ESV-Campus.de/"&amp;Tabelle_Komplettliste121314[[#This Row],[ISBN]])</f>
        <v>https://www.ESV-Campus.de/978-3-503-19143-7</v>
      </c>
    </row>
    <row r="127" spans="1:16" x14ac:dyDescent="0.2">
      <c r="A127" s="33" t="s">
        <v>4084</v>
      </c>
      <c r="B127" s="34"/>
      <c r="C127" s="33" t="s">
        <v>4085</v>
      </c>
      <c r="D127" s="35" t="s">
        <v>4086</v>
      </c>
      <c r="E127" s="35" t="s">
        <v>4087</v>
      </c>
      <c r="F127" s="34"/>
      <c r="G127" s="34"/>
      <c r="H127" s="36"/>
      <c r="I127" s="36">
        <v>2</v>
      </c>
      <c r="J127" s="37">
        <v>44783</v>
      </c>
      <c r="K127" s="34" t="s">
        <v>149</v>
      </c>
      <c r="L127" s="34" t="s">
        <v>971</v>
      </c>
      <c r="M127" s="34" t="s">
        <v>966</v>
      </c>
      <c r="N127" s="38">
        <v>450.82</v>
      </c>
      <c r="O127" s="39" t="s">
        <v>4646</v>
      </c>
      <c r="P127" s="52" t="str">
        <f>HYPERLINK("https://www.ESV-Campus.de/"&amp;Tabelle_Komplettliste121314[[#This Row],[ISBN]])</f>
        <v>https://www.ESV-Campus.de/978-3-503-20636-0</v>
      </c>
    </row>
    <row r="128" spans="1:16" ht="36" x14ac:dyDescent="0.2">
      <c r="A128" s="33" t="s">
        <v>3369</v>
      </c>
      <c r="B128" s="34"/>
      <c r="C128" s="33" t="s">
        <v>3370</v>
      </c>
      <c r="D128" s="35" t="s">
        <v>3371</v>
      </c>
      <c r="E128" s="35" t="s">
        <v>3372</v>
      </c>
      <c r="F128" s="34"/>
      <c r="G128" s="34"/>
      <c r="H128" s="36"/>
      <c r="I128" s="36">
        <v>1</v>
      </c>
      <c r="J128" s="37">
        <v>43794</v>
      </c>
      <c r="K128" s="34" t="s">
        <v>149</v>
      </c>
      <c r="L128" s="34" t="s">
        <v>1434</v>
      </c>
      <c r="M128" s="34" t="s">
        <v>1435</v>
      </c>
      <c r="N128" s="38">
        <v>51.15</v>
      </c>
      <c r="O128" s="39" t="s">
        <v>4646</v>
      </c>
      <c r="P128" s="52" t="str">
        <f>HYPERLINK("https://www.ESV-Campus.de/"&amp;Tabelle_Komplettliste121314[[#This Row],[ISBN]])</f>
        <v>https://www.ESV-Campus.de/978-3-503-19121-5</v>
      </c>
    </row>
    <row r="129" spans="1:16" x14ac:dyDescent="0.2">
      <c r="A129" s="33" t="s">
        <v>3480</v>
      </c>
      <c r="B129" s="34"/>
      <c r="C129" s="33" t="s">
        <v>3481</v>
      </c>
      <c r="D129" s="35" t="s">
        <v>3482</v>
      </c>
      <c r="E129" s="35" t="s">
        <v>3287</v>
      </c>
      <c r="F129" s="34"/>
      <c r="G129" s="34"/>
      <c r="H129" s="36"/>
      <c r="I129" s="36">
        <v>1</v>
      </c>
      <c r="J129" s="37">
        <v>44144</v>
      </c>
      <c r="K129" s="34" t="s">
        <v>149</v>
      </c>
      <c r="L129" s="34" t="s">
        <v>1434</v>
      </c>
      <c r="M129" s="34" t="s">
        <v>1435</v>
      </c>
      <c r="N129" s="38">
        <v>174.34</v>
      </c>
      <c r="O129" s="39" t="s">
        <v>4646</v>
      </c>
      <c r="P129" s="52" t="str">
        <f>HYPERLINK("https://www.ESV-Campus.de/"&amp;Tabelle_Komplettliste121314[[#This Row],[ISBN]])</f>
        <v>https://www.ESV-Campus.de/978-3-503-19414-8</v>
      </c>
    </row>
    <row r="130" spans="1:16" x14ac:dyDescent="0.2">
      <c r="A130" s="33" t="s">
        <v>4254</v>
      </c>
      <c r="B130" s="34"/>
      <c r="C130" s="33" t="s">
        <v>4255</v>
      </c>
      <c r="D130" s="35" t="s">
        <v>4256</v>
      </c>
      <c r="E130" s="35" t="s">
        <v>4257</v>
      </c>
      <c r="F130" s="34"/>
      <c r="G130" s="34"/>
      <c r="H130" s="36"/>
      <c r="I130" s="36">
        <v>2</v>
      </c>
      <c r="J130" s="37">
        <v>44893</v>
      </c>
      <c r="K130" s="34" t="s">
        <v>149</v>
      </c>
      <c r="L130" s="34" t="s">
        <v>1434</v>
      </c>
      <c r="M130" s="34" t="s">
        <v>1435</v>
      </c>
      <c r="N130" s="38">
        <v>660.1</v>
      </c>
      <c r="O130" s="39" t="s">
        <v>4646</v>
      </c>
      <c r="P130" s="52" t="str">
        <f>HYPERLINK("https://www.ESV-Campus.de/"&amp;Tabelle_Komplettliste121314[[#This Row],[ISBN]])</f>
        <v>https://www.ESV-Campus.de/978-3-503-20975-0</v>
      </c>
    </row>
    <row r="131" spans="1:16" x14ac:dyDescent="0.2">
      <c r="A131" s="33" t="s">
        <v>4277</v>
      </c>
      <c r="B131" s="34"/>
      <c r="C131" s="33" t="s">
        <v>4278</v>
      </c>
      <c r="D131" s="35" t="s">
        <v>4279</v>
      </c>
      <c r="E131" s="35" t="s">
        <v>3287</v>
      </c>
      <c r="F131" s="34"/>
      <c r="G131" s="34"/>
      <c r="H131" s="36"/>
      <c r="I131" s="36">
        <v>1</v>
      </c>
      <c r="J131" s="37">
        <v>44939</v>
      </c>
      <c r="K131" s="34" t="s">
        <v>149</v>
      </c>
      <c r="L131" s="34" t="s">
        <v>1434</v>
      </c>
      <c r="M131" s="34" t="s">
        <v>4280</v>
      </c>
      <c r="N131" s="38">
        <v>122.5</v>
      </c>
      <c r="O131" s="39" t="s">
        <v>4646</v>
      </c>
      <c r="P131" s="52" t="str">
        <f>HYPERLINK("https://www.ESV-Campus.de/"&amp;Tabelle_Komplettliste121314[[#This Row],[ISBN]])</f>
        <v>https://www.ESV-Campus.de/978-3-503-20991-0</v>
      </c>
    </row>
    <row r="132" spans="1:16" ht="24" x14ac:dyDescent="0.2">
      <c r="A132" s="33" t="s">
        <v>3138</v>
      </c>
      <c r="B132" s="34"/>
      <c r="C132" s="33" t="s">
        <v>3139</v>
      </c>
      <c r="D132" s="35" t="s">
        <v>3140</v>
      </c>
      <c r="E132" s="35" t="s">
        <v>3141</v>
      </c>
      <c r="F132" s="34"/>
      <c r="G132" s="34" t="s">
        <v>89</v>
      </c>
      <c r="H132" s="36">
        <v>53</v>
      </c>
      <c r="I132" s="36">
        <v>1</v>
      </c>
      <c r="J132" s="37">
        <v>43531</v>
      </c>
      <c r="K132" s="34" t="s">
        <v>149</v>
      </c>
      <c r="L132" s="34" t="s">
        <v>1434</v>
      </c>
      <c r="M132" s="34" t="s">
        <v>1435</v>
      </c>
      <c r="N132" s="38">
        <v>241.61</v>
      </c>
      <c r="O132" s="39" t="s">
        <v>4646</v>
      </c>
      <c r="P132" s="52" t="str">
        <f>HYPERLINK("https://www.ESV-Campus.de/"&amp;Tabelle_Komplettliste121314[[#This Row],[ISBN]])</f>
        <v>https://www.ESV-Campus.de/978-3-503-18736-2</v>
      </c>
    </row>
    <row r="133" spans="1:16" ht="24" x14ac:dyDescent="0.2">
      <c r="A133" s="33" t="s">
        <v>3423</v>
      </c>
      <c r="B133" s="34"/>
      <c r="C133" s="33" t="s">
        <v>3424</v>
      </c>
      <c r="D133" s="35" t="s">
        <v>3425</v>
      </c>
      <c r="E133" s="35" t="s">
        <v>3426</v>
      </c>
      <c r="F133" s="34"/>
      <c r="G133" s="34"/>
      <c r="H133" s="36"/>
      <c r="I133" s="36">
        <v>1</v>
      </c>
      <c r="J133" s="37">
        <v>43949</v>
      </c>
      <c r="K133" s="34" t="s">
        <v>149</v>
      </c>
      <c r="L133" s="34" t="s">
        <v>1434</v>
      </c>
      <c r="M133" s="34" t="s">
        <v>1435</v>
      </c>
      <c r="N133" s="38">
        <v>87.94</v>
      </c>
      <c r="O133" s="39" t="s">
        <v>4646</v>
      </c>
      <c r="P133" s="52" t="str">
        <f>HYPERLINK("https://www.ESV-Campus.de/"&amp;Tabelle_Komplettliste121314[[#This Row],[ISBN]])</f>
        <v>https://www.ESV-Campus.de/978-3-503-19163-5</v>
      </c>
    </row>
    <row r="134" spans="1:16" ht="24" x14ac:dyDescent="0.2">
      <c r="A134" s="33" t="s">
        <v>3778</v>
      </c>
      <c r="B134" s="34"/>
      <c r="C134" s="33" t="s">
        <v>3779</v>
      </c>
      <c r="D134" s="35" t="s">
        <v>3780</v>
      </c>
      <c r="E134" s="35" t="s">
        <v>3781</v>
      </c>
      <c r="F134" s="34"/>
      <c r="G134" s="34" t="s">
        <v>903</v>
      </c>
      <c r="H134" s="36">
        <v>54</v>
      </c>
      <c r="I134" s="36">
        <v>2</v>
      </c>
      <c r="J134" s="37">
        <v>44260</v>
      </c>
      <c r="K134" s="34" t="s">
        <v>149</v>
      </c>
      <c r="L134" s="34" t="s">
        <v>1434</v>
      </c>
      <c r="M134" s="34" t="s">
        <v>1435</v>
      </c>
      <c r="N134" s="38">
        <v>245.38</v>
      </c>
      <c r="O134" s="39" t="s">
        <v>4646</v>
      </c>
      <c r="P134" s="52" t="str">
        <f>HYPERLINK("https://www.ESV-Campus.de/"&amp;Tabelle_Komplettliste121314[[#This Row],[ISBN]])</f>
        <v>https://www.ESV-Campus.de/978-3-503-19946-4</v>
      </c>
    </row>
    <row r="135" spans="1:16" x14ac:dyDescent="0.2">
      <c r="A135" s="33" t="s">
        <v>3483</v>
      </c>
      <c r="B135" s="34"/>
      <c r="C135" s="33" t="s">
        <v>3484</v>
      </c>
      <c r="D135" s="35" t="s">
        <v>3485</v>
      </c>
      <c r="E135" s="35" t="s">
        <v>3287</v>
      </c>
      <c r="F135" s="34"/>
      <c r="G135" s="34"/>
      <c r="H135" s="36"/>
      <c r="I135" s="36">
        <v>1</v>
      </c>
      <c r="J135" s="37">
        <v>44146</v>
      </c>
      <c r="K135" s="34" t="s">
        <v>149</v>
      </c>
      <c r="L135" s="34" t="s">
        <v>1434</v>
      </c>
      <c r="M135" s="34" t="s">
        <v>1435</v>
      </c>
      <c r="N135" s="38">
        <v>157.06</v>
      </c>
      <c r="O135" s="39" t="s">
        <v>4646</v>
      </c>
      <c r="P135" s="52" t="str">
        <f>HYPERLINK("https://www.ESV-Campus.de/"&amp;Tabelle_Komplettliste121314[[#This Row],[ISBN]])</f>
        <v>https://www.ESV-Campus.de/978-3-503-19416-2</v>
      </c>
    </row>
    <row r="136" spans="1:16" ht="24" x14ac:dyDescent="0.2">
      <c r="A136" s="33" t="s">
        <v>3946</v>
      </c>
      <c r="B136" s="34"/>
      <c r="C136" s="33" t="s">
        <v>3947</v>
      </c>
      <c r="D136" s="35" t="s">
        <v>3948</v>
      </c>
      <c r="E136" s="35" t="s">
        <v>3287</v>
      </c>
      <c r="F136" s="34"/>
      <c r="G136" s="34"/>
      <c r="H136" s="36"/>
      <c r="I136" s="36">
        <v>1</v>
      </c>
      <c r="J136" s="37">
        <v>44538</v>
      </c>
      <c r="K136" s="34" t="s">
        <v>149</v>
      </c>
      <c r="L136" s="34" t="s">
        <v>1434</v>
      </c>
      <c r="M136" s="34" t="s">
        <v>1435</v>
      </c>
      <c r="N136" s="38">
        <v>174.34</v>
      </c>
      <c r="O136" s="39" t="s">
        <v>4646</v>
      </c>
      <c r="P136" s="52" t="str">
        <f>HYPERLINK("https://www.ESV-Campus.de/"&amp;Tabelle_Komplettliste121314[[#This Row],[ISBN]])</f>
        <v>https://www.ESV-Campus.de/978-3-503-20501-1</v>
      </c>
    </row>
    <row r="137" spans="1:16" ht="24" x14ac:dyDescent="0.2">
      <c r="A137" s="33" t="s">
        <v>4459</v>
      </c>
      <c r="B137" s="34"/>
      <c r="C137" s="33" t="s">
        <v>4460</v>
      </c>
      <c r="D137" s="35" t="s">
        <v>4461</v>
      </c>
      <c r="E137" s="35" t="s">
        <v>3287</v>
      </c>
      <c r="F137" s="34"/>
      <c r="G137" s="34"/>
      <c r="H137" s="36"/>
      <c r="I137" s="36">
        <v>1</v>
      </c>
      <c r="J137" s="37">
        <v>45217</v>
      </c>
      <c r="K137" s="34" t="s">
        <v>149</v>
      </c>
      <c r="L137" s="34" t="s">
        <v>1434</v>
      </c>
      <c r="M137" s="34" t="s">
        <v>1435</v>
      </c>
      <c r="N137" s="38">
        <v>174.34</v>
      </c>
      <c r="O137" s="39" t="s">
        <v>4646</v>
      </c>
      <c r="P137" s="52" t="str">
        <f>HYPERLINK("https://www.ESV-Campus.de/"&amp;Tabelle_Komplettliste121314[[#This Row],[ISBN]])</f>
        <v>https://www.ESV-Campus.de/978-3-503-21248-4</v>
      </c>
    </row>
    <row r="138" spans="1:16" ht="24" x14ac:dyDescent="0.2">
      <c r="A138" s="33" t="s">
        <v>4016</v>
      </c>
      <c r="B138" s="34"/>
      <c r="C138" s="33" t="s">
        <v>4017</v>
      </c>
      <c r="D138" s="35" t="s">
        <v>4018</v>
      </c>
      <c r="E138" s="35" t="s">
        <v>3287</v>
      </c>
      <c r="F138" s="34"/>
      <c r="G138" s="34"/>
      <c r="H138" s="36"/>
      <c r="I138" s="36">
        <v>1</v>
      </c>
      <c r="J138" s="37">
        <v>44645</v>
      </c>
      <c r="K138" s="34" t="s">
        <v>149</v>
      </c>
      <c r="L138" s="34" t="s">
        <v>1434</v>
      </c>
      <c r="M138" s="34" t="s">
        <v>1435</v>
      </c>
      <c r="N138" s="38">
        <v>172.42</v>
      </c>
      <c r="O138" s="39" t="s">
        <v>4646</v>
      </c>
      <c r="P138" s="52" t="str">
        <f>HYPERLINK("https://www.ESV-Campus.de/"&amp;Tabelle_Komplettliste121314[[#This Row],[ISBN]])</f>
        <v>https://www.ESV-Campus.de/978-3-503-20550-9</v>
      </c>
    </row>
    <row r="139" spans="1:16" x14ac:dyDescent="0.2">
      <c r="A139" s="33" t="s">
        <v>3934</v>
      </c>
      <c r="B139" s="34"/>
      <c r="C139" s="33" t="s">
        <v>3935</v>
      </c>
      <c r="D139" s="35" t="s">
        <v>3936</v>
      </c>
      <c r="E139" s="35" t="s">
        <v>3937</v>
      </c>
      <c r="F139" s="34"/>
      <c r="G139" s="34"/>
      <c r="H139" s="36"/>
      <c r="I139" s="36">
        <v>4</v>
      </c>
      <c r="J139" s="37">
        <v>44519</v>
      </c>
      <c r="K139" s="34" t="s">
        <v>149</v>
      </c>
      <c r="L139" s="34" t="s">
        <v>1434</v>
      </c>
      <c r="M139" s="34" t="s">
        <v>1435</v>
      </c>
      <c r="N139" s="38">
        <v>241.54</v>
      </c>
      <c r="O139" s="39" t="s">
        <v>4646</v>
      </c>
      <c r="P139" s="52" t="str">
        <f>HYPERLINK("https://www.ESV-Campus.de/"&amp;Tabelle_Komplettliste121314[[#This Row],[ISBN]])</f>
        <v>https://www.ESV-Campus.de/978-3-503-20091-7</v>
      </c>
    </row>
    <row r="140" spans="1:16" ht="24" x14ac:dyDescent="0.2">
      <c r="A140" s="33" t="s">
        <v>1839</v>
      </c>
      <c r="B140" s="34"/>
      <c r="C140" s="33" t="s">
        <v>1840</v>
      </c>
      <c r="D140" s="35" t="s">
        <v>1841</v>
      </c>
      <c r="E140" s="35" t="s">
        <v>1487</v>
      </c>
      <c r="F140" s="34"/>
      <c r="G140" s="34" t="s">
        <v>903</v>
      </c>
      <c r="H140" s="36">
        <v>45</v>
      </c>
      <c r="I140" s="36">
        <v>3</v>
      </c>
      <c r="J140" s="37">
        <v>41926</v>
      </c>
      <c r="K140" s="34" t="s">
        <v>149</v>
      </c>
      <c r="L140" s="34" t="s">
        <v>1434</v>
      </c>
      <c r="M140" s="34" t="s">
        <v>1435</v>
      </c>
      <c r="N140" s="38">
        <v>223.72</v>
      </c>
      <c r="O140" s="39" t="s">
        <v>4646</v>
      </c>
      <c r="P140" s="52" t="str">
        <f>HYPERLINK("https://www.ESV-Campus.de/"&amp;Tabelle_Komplettliste121314[[#This Row],[ISBN]])</f>
        <v>https://www.ESV-Campus.de/978-3-503-15788-4</v>
      </c>
    </row>
    <row r="141" spans="1:16" ht="36" x14ac:dyDescent="0.2">
      <c r="A141" s="33" t="s">
        <v>1430</v>
      </c>
      <c r="B141" s="34"/>
      <c r="C141" s="33" t="s">
        <v>1431</v>
      </c>
      <c r="D141" s="35" t="s">
        <v>1432</v>
      </c>
      <c r="E141" s="35" t="s">
        <v>1433</v>
      </c>
      <c r="F141" s="34"/>
      <c r="G141" s="34" t="s">
        <v>89</v>
      </c>
      <c r="H141" s="36">
        <v>30</v>
      </c>
      <c r="I141" s="36">
        <v>1</v>
      </c>
      <c r="J141" s="37">
        <v>41424</v>
      </c>
      <c r="K141" s="34" t="s">
        <v>149</v>
      </c>
      <c r="L141" s="34" t="s">
        <v>1434</v>
      </c>
      <c r="M141" s="34" t="s">
        <v>1435</v>
      </c>
      <c r="N141" s="38">
        <v>241.61</v>
      </c>
      <c r="O141" s="39" t="s">
        <v>4646</v>
      </c>
      <c r="P141" s="52" t="str">
        <f>HYPERLINK("https://www.ESV-Campus.de/"&amp;Tabelle_Komplettliste121314[[#This Row],[ISBN]])</f>
        <v>https://www.ESV-Campus.de/978-3-503-15428-9</v>
      </c>
    </row>
    <row r="142" spans="1:16" ht="48" x14ac:dyDescent="0.2">
      <c r="A142" s="33" t="s">
        <v>4566</v>
      </c>
      <c r="B142" s="34"/>
      <c r="C142" s="33" t="s">
        <v>4567</v>
      </c>
      <c r="D142" s="35" t="s">
        <v>4568</v>
      </c>
      <c r="E142" s="35" t="s">
        <v>4569</v>
      </c>
      <c r="F142" s="34"/>
      <c r="G142" s="34" t="s">
        <v>89</v>
      </c>
      <c r="H142" s="36">
        <v>63</v>
      </c>
      <c r="I142" s="36">
        <v>1</v>
      </c>
      <c r="J142" s="37">
        <v>45140</v>
      </c>
      <c r="K142" s="34" t="s">
        <v>149</v>
      </c>
      <c r="L142" s="34" t="s">
        <v>965</v>
      </c>
      <c r="M142" s="34" t="s">
        <v>966</v>
      </c>
      <c r="N142" s="38">
        <v>312.58</v>
      </c>
      <c r="O142" s="39" t="s">
        <v>4646</v>
      </c>
      <c r="P142" s="52" t="str">
        <f>HYPERLINK("https://www.ESV-Campus.de/"&amp;Tabelle_Komplettliste121314[[#This Row],[ISBN]])</f>
        <v>https://www.ESV-Campus.de/978-3-503-23650-3</v>
      </c>
    </row>
    <row r="143" spans="1:16" ht="36" x14ac:dyDescent="0.2">
      <c r="A143" s="33" t="s">
        <v>4146</v>
      </c>
      <c r="B143" s="34"/>
      <c r="C143" s="33" t="s">
        <v>4147</v>
      </c>
      <c r="D143" s="35" t="s">
        <v>4148</v>
      </c>
      <c r="E143" s="35" t="s">
        <v>3597</v>
      </c>
      <c r="F143" s="34"/>
      <c r="G143" s="34" t="s">
        <v>903</v>
      </c>
      <c r="H143" s="36">
        <v>47</v>
      </c>
      <c r="I143" s="36">
        <v>12</v>
      </c>
      <c r="J143" s="37">
        <v>44699</v>
      </c>
      <c r="K143" s="34" t="s">
        <v>149</v>
      </c>
      <c r="L143" s="34" t="s">
        <v>965</v>
      </c>
      <c r="M143" s="34" t="s">
        <v>297</v>
      </c>
      <c r="N143" s="38">
        <v>241.54</v>
      </c>
      <c r="O143" s="39" t="s">
        <v>4646</v>
      </c>
      <c r="P143" s="52" t="str">
        <f>HYPERLINK("https://www.ESV-Campus.de/"&amp;Tabelle_Komplettliste121314[[#This Row],[ISBN]])</f>
        <v>https://www.ESV-Campus.de/978-3-503-20695-7</v>
      </c>
    </row>
    <row r="144" spans="1:16" ht="36" x14ac:dyDescent="0.2">
      <c r="A144" s="33" t="s">
        <v>3476</v>
      </c>
      <c r="B144" s="34"/>
      <c r="C144" s="33" t="s">
        <v>3477</v>
      </c>
      <c r="D144" s="35" t="s">
        <v>3478</v>
      </c>
      <c r="E144" s="35" t="s">
        <v>3479</v>
      </c>
      <c r="F144" s="34"/>
      <c r="G144" s="34" t="s">
        <v>903</v>
      </c>
      <c r="H144" s="36">
        <v>50</v>
      </c>
      <c r="I144" s="36">
        <v>4</v>
      </c>
      <c r="J144" s="37">
        <v>44022</v>
      </c>
      <c r="K144" s="34" t="s">
        <v>149</v>
      </c>
      <c r="L144" s="34" t="s">
        <v>965</v>
      </c>
      <c r="M144" s="34" t="s">
        <v>186</v>
      </c>
      <c r="N144" s="38">
        <v>199.3</v>
      </c>
      <c r="O144" s="39" t="s">
        <v>4646</v>
      </c>
      <c r="P144" s="52" t="str">
        <f>HYPERLINK("https://www.ESV-Campus.de/"&amp;Tabelle_Komplettliste121314[[#This Row],[ISBN]])</f>
        <v>https://www.ESV-Campus.de/978-3-503-19410-0</v>
      </c>
    </row>
    <row r="145" spans="1:16" ht="36" x14ac:dyDescent="0.2">
      <c r="A145" s="33" t="s">
        <v>2730</v>
      </c>
      <c r="B145" s="34"/>
      <c r="C145" s="33" t="s">
        <v>2731</v>
      </c>
      <c r="D145" s="35" t="s">
        <v>2732</v>
      </c>
      <c r="E145" s="35" t="s">
        <v>2733</v>
      </c>
      <c r="F145" s="34"/>
      <c r="G145" s="34" t="s">
        <v>1712</v>
      </c>
      <c r="H145" s="36">
        <v>15</v>
      </c>
      <c r="I145" s="36">
        <v>6</v>
      </c>
      <c r="J145" s="37">
        <v>43088</v>
      </c>
      <c r="K145" s="34" t="s">
        <v>149</v>
      </c>
      <c r="L145" s="34" t="s">
        <v>965</v>
      </c>
      <c r="M145" s="34" t="s">
        <v>297</v>
      </c>
      <c r="N145" s="38">
        <v>137.43</v>
      </c>
      <c r="O145" s="39" t="s">
        <v>4646</v>
      </c>
      <c r="P145" s="52" t="str">
        <f>HYPERLINK("https://www.ESV-Campus.de/"&amp;Tabelle_Komplettliste121314[[#This Row],[ISBN]])</f>
        <v>https://www.ESV-Campus.de/978-3-503-17679-3</v>
      </c>
    </row>
    <row r="146" spans="1:16" ht="36" x14ac:dyDescent="0.2">
      <c r="A146" s="33" t="s">
        <v>961</v>
      </c>
      <c r="B146" s="34"/>
      <c r="C146" s="33" t="s">
        <v>962</v>
      </c>
      <c r="D146" s="35" t="s">
        <v>963</v>
      </c>
      <c r="E146" s="35" t="s">
        <v>964</v>
      </c>
      <c r="F146" s="34"/>
      <c r="G146" s="34" t="s">
        <v>89</v>
      </c>
      <c r="H146" s="36">
        <v>22</v>
      </c>
      <c r="I146" s="36">
        <v>1</v>
      </c>
      <c r="J146" s="37">
        <v>40778</v>
      </c>
      <c r="K146" s="34" t="s">
        <v>149</v>
      </c>
      <c r="L146" s="34" t="s">
        <v>965</v>
      </c>
      <c r="M146" s="34" t="s">
        <v>966</v>
      </c>
      <c r="N146" s="38">
        <v>238.31</v>
      </c>
      <c r="O146" s="39" t="s">
        <v>4646</v>
      </c>
      <c r="P146" s="52" t="str">
        <f>HYPERLINK("https://www.ESV-Campus.de/"&amp;Tabelle_Komplettliste121314[[#This Row],[ISBN]])</f>
        <v>https://www.ESV-Campus.de/978-3-503-13669-8</v>
      </c>
    </row>
    <row r="147" spans="1:16" ht="36" x14ac:dyDescent="0.2">
      <c r="A147" s="33" t="s">
        <v>4012</v>
      </c>
      <c r="B147" s="34"/>
      <c r="C147" s="33" t="s">
        <v>4013</v>
      </c>
      <c r="D147" s="35" t="s">
        <v>4014</v>
      </c>
      <c r="E147" s="35" t="s">
        <v>4015</v>
      </c>
      <c r="F147" s="34"/>
      <c r="G147" s="34"/>
      <c r="H147" s="36"/>
      <c r="I147" s="36">
        <v>1</v>
      </c>
      <c r="J147" s="37">
        <v>44533</v>
      </c>
      <c r="K147" s="34" t="s">
        <v>149</v>
      </c>
      <c r="L147" s="34" t="s">
        <v>965</v>
      </c>
      <c r="M147" s="34" t="s">
        <v>966</v>
      </c>
      <c r="N147" s="38">
        <v>139.78</v>
      </c>
      <c r="O147" s="39" t="s">
        <v>4646</v>
      </c>
      <c r="P147" s="52" t="str">
        <f>HYPERLINK("https://www.ESV-Campus.de/"&amp;Tabelle_Komplettliste121314[[#This Row],[ISBN]])</f>
        <v>https://www.ESV-Campus.de/978-3-503-20548-6</v>
      </c>
    </row>
    <row r="148" spans="1:16" ht="36" x14ac:dyDescent="0.2">
      <c r="A148" s="33" t="s">
        <v>4462</v>
      </c>
      <c r="B148" s="34"/>
      <c r="C148" s="33" t="s">
        <v>4463</v>
      </c>
      <c r="D148" s="35" t="s">
        <v>4464</v>
      </c>
      <c r="E148" s="35" t="s">
        <v>4465</v>
      </c>
      <c r="F148" s="34"/>
      <c r="G148" s="34" t="s">
        <v>1712</v>
      </c>
      <c r="H148" s="36">
        <v>7</v>
      </c>
      <c r="I148" s="36">
        <v>4</v>
      </c>
      <c r="J148" s="37">
        <v>45140</v>
      </c>
      <c r="K148" s="34" t="s">
        <v>149</v>
      </c>
      <c r="L148" s="34" t="s">
        <v>965</v>
      </c>
      <c r="M148" s="34" t="s">
        <v>297</v>
      </c>
      <c r="N148" s="38">
        <v>343.3</v>
      </c>
      <c r="O148" s="39" t="s">
        <v>4646</v>
      </c>
      <c r="P148" s="52" t="str">
        <f>HYPERLINK("https://www.ESV-Campus.de/"&amp;Tabelle_Komplettliste121314[[#This Row],[ISBN]])</f>
        <v>https://www.ESV-Campus.de/978-3-503-21250-7</v>
      </c>
    </row>
    <row r="149" spans="1:16" ht="36" x14ac:dyDescent="0.2">
      <c r="A149" s="33" t="s">
        <v>3651</v>
      </c>
      <c r="B149" s="34"/>
      <c r="C149" s="33" t="s">
        <v>3652</v>
      </c>
      <c r="D149" s="35" t="s">
        <v>3653</v>
      </c>
      <c r="E149" s="35" t="s">
        <v>3654</v>
      </c>
      <c r="F149" s="34"/>
      <c r="G149" s="34"/>
      <c r="H149" s="36"/>
      <c r="I149" s="36">
        <v>1</v>
      </c>
      <c r="J149" s="37">
        <v>44235</v>
      </c>
      <c r="K149" s="34" t="s">
        <v>149</v>
      </c>
      <c r="L149" s="34" t="s">
        <v>965</v>
      </c>
      <c r="M149" s="34" t="s">
        <v>966</v>
      </c>
      <c r="N149" s="38">
        <v>139.78</v>
      </c>
      <c r="O149" s="39" t="s">
        <v>4646</v>
      </c>
      <c r="P149" s="52" t="str">
        <f>HYPERLINK("https://www.ESV-Campus.de/"&amp;Tabelle_Komplettliste121314[[#This Row],[ISBN]])</f>
        <v>https://www.ESV-Campus.de/978-3-503-19555-8</v>
      </c>
    </row>
    <row r="150" spans="1:16" ht="36" x14ac:dyDescent="0.2">
      <c r="A150" s="33" t="s">
        <v>3655</v>
      </c>
      <c r="B150" s="34"/>
      <c r="C150" s="33" t="s">
        <v>3656</v>
      </c>
      <c r="D150" s="35" t="s">
        <v>3657</v>
      </c>
      <c r="E150" s="35" t="s">
        <v>3658</v>
      </c>
      <c r="F150" s="34"/>
      <c r="G150" s="34" t="s">
        <v>1646</v>
      </c>
      <c r="H150" s="36"/>
      <c r="I150" s="36">
        <v>3</v>
      </c>
      <c r="J150" s="37">
        <v>44349</v>
      </c>
      <c r="K150" s="34" t="s">
        <v>149</v>
      </c>
      <c r="L150" s="34" t="s">
        <v>965</v>
      </c>
      <c r="M150" s="34" t="s">
        <v>186</v>
      </c>
      <c r="N150" s="38">
        <v>573.70000000000005</v>
      </c>
      <c r="O150" s="39" t="s">
        <v>4646</v>
      </c>
      <c r="P150" s="52" t="str">
        <f>HYPERLINK("https://www.ESV-Campus.de/"&amp;Tabelle_Komplettliste121314[[#This Row],[ISBN]])</f>
        <v>https://www.ESV-Campus.de/978-3-503-19558-9</v>
      </c>
    </row>
  </sheetData>
  <sheetProtection sort="0" autoFilter="0"/>
  <conditionalFormatting sqref="A1 A3:A1048576">
    <cfRule type="duplicateValues" dxfId="8" priority="1"/>
  </conditionalFormatting>
  <printOptions horizontalCentered="1" gridLines="1"/>
  <pageMargins left="0" right="0" top="0.59055118110236227" bottom="0.59055118110236227" header="0.31496062992125984" footer="0.31496062992125984"/>
  <pageSetup paperSize="9" scale="47" fitToHeight="29" orientation="landscape" r:id="rId1"/>
  <headerFooter>
    <oddHeader>&amp;C&amp;F &amp;A</oddHeader>
    <oddFooter>&amp;LErich Schmidt Verlag, Berlin / Stand: 01.02.2024&amp;CSeite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B1ED1-4D49-4221-95DD-22179C65183A}">
  <dimension ref="A1:P55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S6" sqref="S6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22.425781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42578125" style="1" customWidth="1"/>
    <col min="13" max="13" width="9.7109375" style="1" customWidth="1"/>
    <col min="14" max="14" width="12.140625" style="3" customWidth="1"/>
    <col min="15" max="15" width="22.5703125" style="1" customWidth="1"/>
    <col min="16" max="16" width="45.7109375" style="1" customWidth="1"/>
    <col min="17" max="16384" width="16" style="1"/>
  </cols>
  <sheetData>
    <row r="1" spans="1:16" ht="36" x14ac:dyDescent="0.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3" t="s">
        <v>9</v>
      </c>
      <c r="K1" s="13" t="s">
        <v>10</v>
      </c>
      <c r="L1" s="13" t="s">
        <v>15</v>
      </c>
      <c r="M1" s="13" t="s">
        <v>11</v>
      </c>
      <c r="N1" s="15" t="s">
        <v>14</v>
      </c>
      <c r="O1" s="13" t="s">
        <v>12</v>
      </c>
      <c r="P1" s="13" t="s">
        <v>13</v>
      </c>
    </row>
    <row r="2" spans="1:16" s="7" customFormat="1" ht="24" x14ac:dyDescent="0.2">
      <c r="A2" s="4" t="s">
        <v>2425</v>
      </c>
      <c r="B2" s="4"/>
      <c r="C2" s="4" t="s">
        <v>2426</v>
      </c>
      <c r="D2" s="9" t="s">
        <v>2427</v>
      </c>
      <c r="E2" s="9" t="s">
        <v>2428</v>
      </c>
      <c r="F2" s="4"/>
      <c r="G2" s="4"/>
      <c r="H2" s="10"/>
      <c r="I2" s="10">
        <v>1</v>
      </c>
      <c r="J2" s="5">
        <v>42632</v>
      </c>
      <c r="K2" s="4" t="s">
        <v>594</v>
      </c>
      <c r="L2" s="4" t="s">
        <v>2429</v>
      </c>
      <c r="M2" s="4" t="s">
        <v>596</v>
      </c>
      <c r="N2" s="11">
        <v>51.57</v>
      </c>
      <c r="O2" s="4" t="s">
        <v>4649</v>
      </c>
      <c r="P2" s="22" t="str">
        <f>HYPERLINK("https://www.ESV-Campus.de/"&amp;Tabelle_Komplettliste12[[#This Row],[ISBN]])</f>
        <v>https://www.ESV-Campus.de/978-3-503-17048-7</v>
      </c>
    </row>
    <row r="3" spans="1:16" s="19" customFormat="1" x14ac:dyDescent="0.2">
      <c r="A3" s="8" t="s">
        <v>3918</v>
      </c>
      <c r="B3" s="4"/>
      <c r="C3" s="8" t="s">
        <v>3919</v>
      </c>
      <c r="D3" s="9" t="s">
        <v>3920</v>
      </c>
      <c r="E3" s="9" t="s">
        <v>3921</v>
      </c>
      <c r="F3" s="4"/>
      <c r="G3" s="4"/>
      <c r="H3" s="10"/>
      <c r="I3" s="10">
        <v>5</v>
      </c>
      <c r="J3" s="5">
        <v>44627</v>
      </c>
      <c r="K3" s="4" t="s">
        <v>594</v>
      </c>
      <c r="L3" s="4" t="s">
        <v>2429</v>
      </c>
      <c r="M3" s="4" t="s">
        <v>596</v>
      </c>
      <c r="N3" s="11">
        <v>349.06</v>
      </c>
      <c r="O3" s="4" t="s">
        <v>4649</v>
      </c>
      <c r="P3" s="22" t="str">
        <f>HYPERLINK("https://www.ESV-Campus.de/"&amp;Tabelle_Komplettliste12[[#This Row],[ISBN]])</f>
        <v>https://www.ESV-Campus.de/978-3-503-20081-8</v>
      </c>
    </row>
    <row r="4" spans="1:16" ht="24" x14ac:dyDescent="0.2">
      <c r="A4" s="34" t="s">
        <v>1393</v>
      </c>
      <c r="B4" s="34"/>
      <c r="C4" s="33" t="s">
        <v>1394</v>
      </c>
      <c r="D4" s="35" t="s">
        <v>1395</v>
      </c>
      <c r="E4" s="35" t="s">
        <v>1396</v>
      </c>
      <c r="F4" s="34"/>
      <c r="G4" s="34"/>
      <c r="H4" s="36"/>
      <c r="I4" s="36">
        <v>1</v>
      </c>
      <c r="J4" s="37">
        <v>42072</v>
      </c>
      <c r="K4" s="34" t="s">
        <v>594</v>
      </c>
      <c r="L4" s="34" t="s">
        <v>762</v>
      </c>
      <c r="M4" s="34" t="s">
        <v>596</v>
      </c>
      <c r="N4" s="38">
        <v>103.33</v>
      </c>
      <c r="O4" s="39" t="s">
        <v>4649</v>
      </c>
      <c r="P4" s="52" t="str">
        <f>HYPERLINK("https://www.ESV-Campus.de/"&amp;Tabelle_Komplettliste12[[#This Row],[ISBN]])</f>
        <v>https://www.ESV-Campus.de/978-3-503-14494-5</v>
      </c>
    </row>
    <row r="5" spans="1:16" ht="24" x14ac:dyDescent="0.2">
      <c r="A5" s="34" t="s">
        <v>855</v>
      </c>
      <c r="B5" s="34"/>
      <c r="C5" s="33" t="s">
        <v>856</v>
      </c>
      <c r="D5" s="35" t="s">
        <v>857</v>
      </c>
      <c r="E5" s="35" t="s">
        <v>858</v>
      </c>
      <c r="F5" s="34"/>
      <c r="G5" s="34"/>
      <c r="H5" s="36"/>
      <c r="I5" s="36">
        <v>1</v>
      </c>
      <c r="J5" s="37">
        <v>40627</v>
      </c>
      <c r="K5" s="34" t="s">
        <v>594</v>
      </c>
      <c r="L5" s="34" t="s">
        <v>762</v>
      </c>
      <c r="M5" s="34" t="s">
        <v>596</v>
      </c>
      <c r="N5" s="38">
        <v>189.2</v>
      </c>
      <c r="O5" s="39" t="s">
        <v>4649</v>
      </c>
      <c r="P5" s="52" t="str">
        <f>HYPERLINK("https://www.ESV-Campus.de/"&amp;Tabelle_Komplettliste12[[#This Row],[ISBN]])</f>
        <v>https://www.ESV-Campus.de/978-3-503-13046-7</v>
      </c>
    </row>
    <row r="6" spans="1:16" ht="24" x14ac:dyDescent="0.2">
      <c r="A6" s="34" t="s">
        <v>2812</v>
      </c>
      <c r="B6" s="34"/>
      <c r="C6" s="33" t="s">
        <v>2813</v>
      </c>
      <c r="D6" s="35" t="s">
        <v>2814</v>
      </c>
      <c r="E6" s="35" t="s">
        <v>2815</v>
      </c>
      <c r="F6" s="34"/>
      <c r="G6" s="34"/>
      <c r="H6" s="36"/>
      <c r="I6" s="36">
        <v>1</v>
      </c>
      <c r="J6" s="37">
        <v>43173</v>
      </c>
      <c r="K6" s="34" t="s">
        <v>594</v>
      </c>
      <c r="L6" s="34" t="s">
        <v>762</v>
      </c>
      <c r="M6" s="34" t="s">
        <v>596</v>
      </c>
      <c r="N6" s="38">
        <v>86.09</v>
      </c>
      <c r="O6" s="39" t="s">
        <v>4649</v>
      </c>
      <c r="P6" s="52" t="str">
        <f>HYPERLINK("https://www.ESV-Campus.de/"&amp;Tabelle_Komplettliste12[[#This Row],[ISBN]])</f>
        <v>https://www.ESV-Campus.de/978-3-503-17769-1</v>
      </c>
    </row>
    <row r="7" spans="1:16" x14ac:dyDescent="0.2">
      <c r="A7" s="34" t="s">
        <v>3486</v>
      </c>
      <c r="B7" s="34"/>
      <c r="C7" s="33" t="s">
        <v>3487</v>
      </c>
      <c r="D7" s="35" t="s">
        <v>3488</v>
      </c>
      <c r="E7" s="35" t="s">
        <v>2389</v>
      </c>
      <c r="F7" s="34"/>
      <c r="G7" s="34"/>
      <c r="H7" s="36"/>
      <c r="I7" s="36">
        <v>1</v>
      </c>
      <c r="J7" s="37">
        <v>44027</v>
      </c>
      <c r="K7" s="34" t="s">
        <v>594</v>
      </c>
      <c r="L7" s="34" t="s">
        <v>762</v>
      </c>
      <c r="M7" s="34" t="s">
        <v>596</v>
      </c>
      <c r="N7" s="38">
        <v>139.78</v>
      </c>
      <c r="O7" s="39" t="s">
        <v>4649</v>
      </c>
      <c r="P7" s="52" t="str">
        <f>HYPERLINK("https://www.ESV-Campus.de/"&amp;Tabelle_Komplettliste12[[#This Row],[ISBN]])</f>
        <v>https://www.ESV-Campus.de/978-3-503-19420-9</v>
      </c>
    </row>
    <row r="8" spans="1:16" x14ac:dyDescent="0.2">
      <c r="A8" s="34" t="s">
        <v>3717</v>
      </c>
      <c r="B8" s="34"/>
      <c r="C8" s="33" t="s">
        <v>3718</v>
      </c>
      <c r="D8" s="35" t="s">
        <v>3719</v>
      </c>
      <c r="E8" s="35" t="s">
        <v>3720</v>
      </c>
      <c r="F8" s="34"/>
      <c r="G8" s="34"/>
      <c r="H8" s="36"/>
      <c r="I8" s="36">
        <v>1</v>
      </c>
      <c r="J8" s="37">
        <v>44581</v>
      </c>
      <c r="K8" s="34" t="s">
        <v>594</v>
      </c>
      <c r="L8" s="34" t="s">
        <v>762</v>
      </c>
      <c r="M8" s="34" t="s">
        <v>596</v>
      </c>
      <c r="N8" s="38">
        <v>87.94</v>
      </c>
      <c r="O8" s="39" t="s">
        <v>4649</v>
      </c>
      <c r="P8" s="52" t="str">
        <f>HYPERLINK("https://www.ESV-Campus.de/"&amp;Tabelle_Komplettliste12[[#This Row],[ISBN]])</f>
        <v>https://www.ESV-Campus.de/978-3-503-19594-7</v>
      </c>
    </row>
    <row r="9" spans="1:16" ht="24" x14ac:dyDescent="0.2">
      <c r="A9" s="34" t="s">
        <v>3869</v>
      </c>
      <c r="B9" s="34"/>
      <c r="C9" s="33" t="s">
        <v>3870</v>
      </c>
      <c r="D9" s="35" t="s">
        <v>3871</v>
      </c>
      <c r="E9" s="35" t="s">
        <v>3872</v>
      </c>
      <c r="F9" s="34"/>
      <c r="G9" s="34"/>
      <c r="H9" s="36"/>
      <c r="I9" s="36">
        <v>1</v>
      </c>
      <c r="J9" s="37">
        <v>44392</v>
      </c>
      <c r="K9" s="34" t="s">
        <v>594</v>
      </c>
      <c r="L9" s="34" t="s">
        <v>762</v>
      </c>
      <c r="M9" s="34" t="s">
        <v>596</v>
      </c>
      <c r="N9" s="38">
        <v>105.22</v>
      </c>
      <c r="O9" s="39" t="s">
        <v>4649</v>
      </c>
      <c r="P9" s="52" t="str">
        <f>HYPERLINK("https://www.ESV-Campus.de/"&amp;Tabelle_Komplettliste12[[#This Row],[ISBN]])</f>
        <v>https://www.ESV-Campus.de/978-3-503-20035-1</v>
      </c>
    </row>
    <row r="10" spans="1:16" ht="24" x14ac:dyDescent="0.2">
      <c r="A10" s="34" t="s">
        <v>2014</v>
      </c>
      <c r="B10" s="34"/>
      <c r="C10" s="33" t="s">
        <v>2015</v>
      </c>
      <c r="D10" s="35" t="s">
        <v>2016</v>
      </c>
      <c r="E10" s="35" t="s">
        <v>2017</v>
      </c>
      <c r="F10" s="34"/>
      <c r="G10" s="34"/>
      <c r="H10" s="36"/>
      <c r="I10" s="36">
        <v>1</v>
      </c>
      <c r="J10" s="37">
        <v>42132</v>
      </c>
      <c r="K10" s="34" t="s">
        <v>594</v>
      </c>
      <c r="L10" s="34" t="s">
        <v>762</v>
      </c>
      <c r="M10" s="34" t="s">
        <v>596</v>
      </c>
      <c r="N10" s="38">
        <v>34.29</v>
      </c>
      <c r="O10" s="39" t="s">
        <v>4649</v>
      </c>
      <c r="P10" s="52" t="str">
        <f>HYPERLINK("https://www.ESV-Campus.de/"&amp;Tabelle_Komplettliste12[[#This Row],[ISBN]])</f>
        <v>https://www.ESV-Campus.de/978-3-503-16332-8</v>
      </c>
    </row>
    <row r="11" spans="1:16" x14ac:dyDescent="0.2">
      <c r="A11" s="34" t="s">
        <v>2567</v>
      </c>
      <c r="B11" s="34"/>
      <c r="C11" s="33" t="s">
        <v>2568</v>
      </c>
      <c r="D11" s="35" t="s">
        <v>2569</v>
      </c>
      <c r="E11" s="35" t="s">
        <v>2570</v>
      </c>
      <c r="F11" s="34"/>
      <c r="G11" s="34"/>
      <c r="H11" s="36"/>
      <c r="I11" s="36">
        <v>1</v>
      </c>
      <c r="J11" s="37">
        <v>42894</v>
      </c>
      <c r="K11" s="34" t="s">
        <v>594</v>
      </c>
      <c r="L11" s="34" t="s">
        <v>762</v>
      </c>
      <c r="M11" s="34" t="s">
        <v>596</v>
      </c>
      <c r="N11" s="38">
        <v>137.86000000000001</v>
      </c>
      <c r="O11" s="39" t="s">
        <v>4649</v>
      </c>
      <c r="P11" s="52" t="str">
        <f>HYPERLINK("https://www.ESV-Campus.de/"&amp;Tabelle_Komplettliste12[[#This Row],[ISBN]])</f>
        <v>https://www.ESV-Campus.de/978-3-503-17408-9</v>
      </c>
    </row>
    <row r="12" spans="1:16" x14ac:dyDescent="0.2">
      <c r="A12" s="34" t="s">
        <v>3630</v>
      </c>
      <c r="B12" s="34"/>
      <c r="C12" s="33" t="s">
        <v>3631</v>
      </c>
      <c r="D12" s="35" t="s">
        <v>3632</v>
      </c>
      <c r="E12" s="35" t="s">
        <v>2389</v>
      </c>
      <c r="F12" s="34"/>
      <c r="G12" s="34"/>
      <c r="H12" s="36"/>
      <c r="I12" s="36">
        <v>1</v>
      </c>
      <c r="J12" s="37">
        <v>44172</v>
      </c>
      <c r="K12" s="34" t="s">
        <v>594</v>
      </c>
      <c r="L12" s="34" t="s">
        <v>762</v>
      </c>
      <c r="M12" s="34" t="s">
        <v>596</v>
      </c>
      <c r="N12" s="38">
        <v>174.34</v>
      </c>
      <c r="O12" s="39" t="s">
        <v>4649</v>
      </c>
      <c r="P12" s="52" t="str">
        <f>HYPERLINK("https://www.ESV-Campus.de/"&amp;Tabelle_Komplettliste12[[#This Row],[ISBN]])</f>
        <v>https://www.ESV-Campus.de/978-3-503-19539-8</v>
      </c>
    </row>
    <row r="13" spans="1:16" ht="24" x14ac:dyDescent="0.2">
      <c r="A13" s="34" t="s">
        <v>2152</v>
      </c>
      <c r="B13" s="34"/>
      <c r="C13" s="33" t="s">
        <v>2153</v>
      </c>
      <c r="D13" s="35" t="s">
        <v>2154</v>
      </c>
      <c r="E13" s="35" t="s">
        <v>2155</v>
      </c>
      <c r="F13" s="34"/>
      <c r="G13" s="34"/>
      <c r="H13" s="36"/>
      <c r="I13" s="36">
        <v>1</v>
      </c>
      <c r="J13" s="37">
        <v>42290</v>
      </c>
      <c r="K13" s="34" t="s">
        <v>594</v>
      </c>
      <c r="L13" s="34" t="s">
        <v>762</v>
      </c>
      <c r="M13" s="34" t="s">
        <v>596</v>
      </c>
      <c r="N13" s="38">
        <v>103.33</v>
      </c>
      <c r="O13" s="39" t="s">
        <v>4649</v>
      </c>
      <c r="P13" s="52" t="str">
        <f>HYPERLINK("https://www.ESV-Campus.de/"&amp;Tabelle_Komplettliste12[[#This Row],[ISBN]])</f>
        <v>https://www.ESV-Campus.de/978-3-503-16572-8</v>
      </c>
    </row>
    <row r="14" spans="1:16" x14ac:dyDescent="0.2">
      <c r="A14" s="34" t="s">
        <v>2937</v>
      </c>
      <c r="B14" s="34"/>
      <c r="C14" s="33" t="s">
        <v>2938</v>
      </c>
      <c r="D14" s="35" t="s">
        <v>2939</v>
      </c>
      <c r="E14" s="35" t="s">
        <v>2940</v>
      </c>
      <c r="F14" s="34"/>
      <c r="G14" s="34"/>
      <c r="H14" s="36"/>
      <c r="I14" s="36">
        <v>1</v>
      </c>
      <c r="J14" s="37">
        <v>43286</v>
      </c>
      <c r="K14" s="34" t="s">
        <v>594</v>
      </c>
      <c r="L14" s="34" t="s">
        <v>762</v>
      </c>
      <c r="M14" s="34" t="s">
        <v>596</v>
      </c>
      <c r="N14" s="38">
        <v>103.33</v>
      </c>
      <c r="O14" s="39" t="s">
        <v>4649</v>
      </c>
      <c r="P14" s="52" t="str">
        <f>HYPERLINK("https://www.ESV-Campus.de/"&amp;Tabelle_Komplettliste12[[#This Row],[ISBN]])</f>
        <v>https://www.ESV-Campus.de/978-3-503-18155-1</v>
      </c>
    </row>
    <row r="15" spans="1:16" x14ac:dyDescent="0.2">
      <c r="A15" s="34" t="s">
        <v>2463</v>
      </c>
      <c r="B15" s="34"/>
      <c r="C15" s="33" t="s">
        <v>2464</v>
      </c>
      <c r="D15" s="35" t="s">
        <v>2465</v>
      </c>
      <c r="E15" s="35" t="s">
        <v>2466</v>
      </c>
      <c r="F15" s="34"/>
      <c r="G15" s="34"/>
      <c r="H15" s="36"/>
      <c r="I15" s="36">
        <v>1</v>
      </c>
      <c r="J15" s="37">
        <v>42774</v>
      </c>
      <c r="K15" s="34" t="s">
        <v>594</v>
      </c>
      <c r="L15" s="34" t="s">
        <v>762</v>
      </c>
      <c r="M15" s="34" t="s">
        <v>596</v>
      </c>
      <c r="N15" s="38">
        <v>103.33</v>
      </c>
      <c r="O15" s="39" t="s">
        <v>4649</v>
      </c>
      <c r="P15" s="52" t="str">
        <f>HYPERLINK("https://www.ESV-Campus.de/"&amp;Tabelle_Komplettliste12[[#This Row],[ISBN]])</f>
        <v>https://www.ESV-Campus.de/978-3-503-17115-6</v>
      </c>
    </row>
    <row r="16" spans="1:16" x14ac:dyDescent="0.2">
      <c r="A16" s="34" t="s">
        <v>4562</v>
      </c>
      <c r="B16" s="34"/>
      <c r="C16" s="33" t="s">
        <v>4563</v>
      </c>
      <c r="D16" s="35" t="s">
        <v>4564</v>
      </c>
      <c r="E16" s="35" t="s">
        <v>4565</v>
      </c>
      <c r="F16" s="34"/>
      <c r="G16" s="34"/>
      <c r="H16" s="36"/>
      <c r="I16" s="36">
        <v>1</v>
      </c>
      <c r="J16" s="37">
        <v>45140</v>
      </c>
      <c r="K16" s="34" t="s">
        <v>594</v>
      </c>
      <c r="L16" s="34" t="s">
        <v>762</v>
      </c>
      <c r="M16" s="34" t="s">
        <v>596</v>
      </c>
      <c r="N16" s="38">
        <v>105.22</v>
      </c>
      <c r="O16" s="39" t="s">
        <v>4649</v>
      </c>
      <c r="P16" s="52" t="str">
        <f>HYPERLINK("https://www.ESV-Campus.de/"&amp;Tabelle_Komplettliste12[[#This Row],[ISBN]])</f>
        <v>https://www.ESV-Campus.de/978-3-503-23648-0</v>
      </c>
    </row>
    <row r="17" spans="1:16" ht="24" x14ac:dyDescent="0.2">
      <c r="A17" s="34" t="s">
        <v>3806</v>
      </c>
      <c r="B17" s="34"/>
      <c r="C17" s="33" t="s">
        <v>3807</v>
      </c>
      <c r="D17" s="35" t="s">
        <v>3808</v>
      </c>
      <c r="E17" s="35" t="s">
        <v>3809</v>
      </c>
      <c r="F17" s="34"/>
      <c r="G17" s="34"/>
      <c r="H17" s="36"/>
      <c r="I17" s="36">
        <v>1</v>
      </c>
      <c r="J17" s="37">
        <v>44505</v>
      </c>
      <c r="K17" s="34" t="s">
        <v>594</v>
      </c>
      <c r="L17" s="34" t="s">
        <v>762</v>
      </c>
      <c r="M17" s="34" t="s">
        <v>596</v>
      </c>
      <c r="N17" s="38">
        <v>174.34</v>
      </c>
      <c r="O17" s="39" t="s">
        <v>4649</v>
      </c>
      <c r="P17" s="52" t="str">
        <f>HYPERLINK("https://www.ESV-Campus.de/"&amp;Tabelle_Komplettliste12[[#This Row],[ISBN]])</f>
        <v>https://www.ESV-Campus.de/978-3-503-19996-9</v>
      </c>
    </row>
    <row r="18" spans="1:16" ht="36" x14ac:dyDescent="0.2">
      <c r="A18" s="34" t="s">
        <v>2407</v>
      </c>
      <c r="B18" s="34"/>
      <c r="C18" s="33" t="s">
        <v>2408</v>
      </c>
      <c r="D18" s="35" t="s">
        <v>2409</v>
      </c>
      <c r="E18" s="35" t="s">
        <v>2410</v>
      </c>
      <c r="F18" s="34"/>
      <c r="G18" s="34" t="s">
        <v>875</v>
      </c>
      <c r="H18" s="36">
        <v>2</v>
      </c>
      <c r="I18" s="36">
        <v>1</v>
      </c>
      <c r="J18" s="37">
        <v>42724</v>
      </c>
      <c r="K18" s="34" t="s">
        <v>594</v>
      </c>
      <c r="L18" s="34" t="s">
        <v>762</v>
      </c>
      <c r="M18" s="34" t="s">
        <v>596</v>
      </c>
      <c r="N18" s="38">
        <v>137.86000000000001</v>
      </c>
      <c r="O18" s="39" t="s">
        <v>4649</v>
      </c>
      <c r="P18" s="52" t="str">
        <f>HYPERLINK("https://www.ESV-Campus.de/"&amp;Tabelle_Komplettliste12[[#This Row],[ISBN]])</f>
        <v>https://www.ESV-Campus.de/978-3-503-17040-1</v>
      </c>
    </row>
    <row r="19" spans="1:16" x14ac:dyDescent="0.2">
      <c r="A19" s="34" t="s">
        <v>2924</v>
      </c>
      <c r="B19" s="34"/>
      <c r="C19" s="33" t="s">
        <v>2925</v>
      </c>
      <c r="D19" s="35" t="s">
        <v>2926</v>
      </c>
      <c r="E19" s="35" t="s">
        <v>2927</v>
      </c>
      <c r="F19" s="34"/>
      <c r="G19" s="34"/>
      <c r="H19" s="36"/>
      <c r="I19" s="36">
        <v>3</v>
      </c>
      <c r="J19" s="37">
        <v>39751</v>
      </c>
      <c r="K19" s="34" t="s">
        <v>594</v>
      </c>
      <c r="L19" s="34" t="s">
        <v>762</v>
      </c>
      <c r="M19" s="34" t="s">
        <v>596</v>
      </c>
      <c r="N19" s="38">
        <v>137.43</v>
      </c>
      <c r="O19" s="39" t="s">
        <v>4649</v>
      </c>
      <c r="P19" s="52" t="str">
        <f>HYPERLINK("https://www.ESV-Campus.de/"&amp;Tabelle_Komplettliste12[[#This Row],[ISBN]])</f>
        <v>https://www.ESV-Campus.de/978-3-503-18141-4</v>
      </c>
    </row>
    <row r="20" spans="1:16" ht="24" x14ac:dyDescent="0.2">
      <c r="A20" s="34" t="s">
        <v>1811</v>
      </c>
      <c r="B20" s="34"/>
      <c r="C20" s="33" t="s">
        <v>1812</v>
      </c>
      <c r="D20" s="35" t="s">
        <v>1813</v>
      </c>
      <c r="E20" s="35" t="s">
        <v>1814</v>
      </c>
      <c r="F20" s="34"/>
      <c r="G20" s="34"/>
      <c r="H20" s="36"/>
      <c r="I20" s="36">
        <v>1</v>
      </c>
      <c r="J20" s="37">
        <v>41827</v>
      </c>
      <c r="K20" s="34" t="s">
        <v>594</v>
      </c>
      <c r="L20" s="34" t="s">
        <v>762</v>
      </c>
      <c r="M20" s="34" t="s">
        <v>596</v>
      </c>
      <c r="N20" s="38">
        <v>137.86000000000001</v>
      </c>
      <c r="O20" s="39" t="s">
        <v>4649</v>
      </c>
      <c r="P20" s="52" t="str">
        <f>HYPERLINK("https://www.ESV-Campus.de/"&amp;Tabelle_Komplettliste12[[#This Row],[ISBN]])</f>
        <v>https://www.ESV-Campus.de/978-3-503-15746-4</v>
      </c>
    </row>
    <row r="21" spans="1:16" ht="24" x14ac:dyDescent="0.2">
      <c r="A21" s="34" t="s">
        <v>2051</v>
      </c>
      <c r="B21" s="34"/>
      <c r="C21" s="33" t="s">
        <v>2052</v>
      </c>
      <c r="D21" s="35" t="s">
        <v>2053</v>
      </c>
      <c r="E21" s="35" t="s">
        <v>2054</v>
      </c>
      <c r="F21" s="34"/>
      <c r="G21" s="34"/>
      <c r="H21" s="36"/>
      <c r="I21" s="36">
        <v>1</v>
      </c>
      <c r="J21" s="37">
        <v>42311</v>
      </c>
      <c r="K21" s="34" t="s">
        <v>594</v>
      </c>
      <c r="L21" s="34" t="s">
        <v>762</v>
      </c>
      <c r="M21" s="34" t="s">
        <v>596</v>
      </c>
      <c r="N21" s="38">
        <v>51.57</v>
      </c>
      <c r="O21" s="39" t="s">
        <v>4649</v>
      </c>
      <c r="P21" s="52" t="str">
        <f>HYPERLINK("https://www.ESV-Campus.de/"&amp;Tabelle_Komplettliste12[[#This Row],[ISBN]])</f>
        <v>https://www.ESV-Campus.de/978-3-503-16380-9</v>
      </c>
    </row>
    <row r="22" spans="1:16" ht="24" x14ac:dyDescent="0.2">
      <c r="A22" s="34" t="s">
        <v>1977</v>
      </c>
      <c r="B22" s="34"/>
      <c r="C22" s="33" t="s">
        <v>1978</v>
      </c>
      <c r="D22" s="35" t="s">
        <v>1979</v>
      </c>
      <c r="E22" s="35" t="s">
        <v>1980</v>
      </c>
      <c r="F22" s="34"/>
      <c r="G22" s="34"/>
      <c r="H22" s="36"/>
      <c r="I22" s="36">
        <v>1</v>
      </c>
      <c r="J22" s="37">
        <v>42349</v>
      </c>
      <c r="K22" s="34" t="s">
        <v>594</v>
      </c>
      <c r="L22" s="34" t="s">
        <v>762</v>
      </c>
      <c r="M22" s="34" t="s">
        <v>596</v>
      </c>
      <c r="N22" s="38">
        <v>68.81</v>
      </c>
      <c r="O22" s="39" t="s">
        <v>4649</v>
      </c>
      <c r="P22" s="52" t="str">
        <f>HYPERLINK("https://www.ESV-Campus.de/"&amp;Tabelle_Komplettliste12[[#This Row],[ISBN]])</f>
        <v>https://www.ESV-Campus.de/978-3-503-15898-0</v>
      </c>
    </row>
    <row r="23" spans="1:16" ht="24" x14ac:dyDescent="0.2">
      <c r="A23" s="34" t="s">
        <v>3358</v>
      </c>
      <c r="B23" s="34"/>
      <c r="C23" s="33" t="s">
        <v>3359</v>
      </c>
      <c r="D23" s="35" t="s">
        <v>3360</v>
      </c>
      <c r="E23" s="35" t="s">
        <v>3361</v>
      </c>
      <c r="F23" s="34"/>
      <c r="G23" s="34"/>
      <c r="H23" s="36"/>
      <c r="I23" s="36">
        <v>20</v>
      </c>
      <c r="J23" s="37">
        <v>44313</v>
      </c>
      <c r="K23" s="34" t="s">
        <v>594</v>
      </c>
      <c r="L23" s="34" t="s">
        <v>762</v>
      </c>
      <c r="M23" s="34" t="s">
        <v>596</v>
      </c>
      <c r="N23" s="38">
        <v>45.7</v>
      </c>
      <c r="O23" s="39" t="s">
        <v>4649</v>
      </c>
      <c r="P23" s="52" t="str">
        <f>HYPERLINK("https://www.ESV-Campus.de/"&amp;Tabelle_Komplettliste12[[#This Row],[ISBN]])</f>
        <v>https://www.ESV-Campus.de/978-3-503-19110-9</v>
      </c>
    </row>
    <row r="24" spans="1:16" x14ac:dyDescent="0.2">
      <c r="A24" s="34" t="s">
        <v>802</v>
      </c>
      <c r="B24" s="34"/>
      <c r="C24" s="33" t="s">
        <v>803</v>
      </c>
      <c r="D24" s="35" t="s">
        <v>804</v>
      </c>
      <c r="E24" s="35" t="s">
        <v>805</v>
      </c>
      <c r="F24" s="34"/>
      <c r="G24" s="34"/>
      <c r="H24" s="36"/>
      <c r="I24" s="36">
        <v>1</v>
      </c>
      <c r="J24" s="37">
        <v>40687</v>
      </c>
      <c r="K24" s="34" t="s">
        <v>594</v>
      </c>
      <c r="L24" s="34" t="s">
        <v>762</v>
      </c>
      <c r="M24" s="34" t="s">
        <v>806</v>
      </c>
      <c r="N24" s="38">
        <v>189.2</v>
      </c>
      <c r="O24" s="39" t="s">
        <v>4649</v>
      </c>
      <c r="P24" s="52" t="str">
        <f>HYPERLINK("https://www.ESV-Campus.de/"&amp;Tabelle_Komplettliste12[[#This Row],[ISBN]])</f>
        <v>https://www.ESV-Campus.de/978-3-503-13008-5</v>
      </c>
    </row>
    <row r="25" spans="1:16" ht="24" x14ac:dyDescent="0.2">
      <c r="A25" s="34" t="s">
        <v>1272</v>
      </c>
      <c r="B25" s="34"/>
      <c r="C25" s="33" t="s">
        <v>1273</v>
      </c>
      <c r="D25" s="35" t="s">
        <v>1274</v>
      </c>
      <c r="E25" s="35" t="s">
        <v>1275</v>
      </c>
      <c r="F25" s="34"/>
      <c r="G25" s="34"/>
      <c r="H25" s="36"/>
      <c r="I25" s="36">
        <v>1</v>
      </c>
      <c r="J25" s="37">
        <v>41330</v>
      </c>
      <c r="K25" s="34" t="s">
        <v>594</v>
      </c>
      <c r="L25" s="34" t="s">
        <v>762</v>
      </c>
      <c r="M25" s="34" t="s">
        <v>596</v>
      </c>
      <c r="N25" s="38">
        <v>241.38</v>
      </c>
      <c r="O25" s="39" t="s">
        <v>4649</v>
      </c>
      <c r="P25" s="52" t="str">
        <f>HYPERLINK("https://www.ESV-Campus.de/"&amp;Tabelle_Komplettliste12[[#This Row],[ISBN]])</f>
        <v>https://www.ESV-Campus.de/978-3-503-14168-5</v>
      </c>
    </row>
    <row r="26" spans="1:16" ht="24" x14ac:dyDescent="0.2">
      <c r="A26" s="34" t="s">
        <v>2690</v>
      </c>
      <c r="B26" s="34"/>
      <c r="C26" s="33" t="s">
        <v>2691</v>
      </c>
      <c r="D26" s="35" t="s">
        <v>2692</v>
      </c>
      <c r="E26" s="35" t="s">
        <v>2693</v>
      </c>
      <c r="F26" s="34"/>
      <c r="G26" s="34"/>
      <c r="H26" s="36"/>
      <c r="I26" s="36">
        <v>1</v>
      </c>
      <c r="J26" s="37">
        <v>43060</v>
      </c>
      <c r="K26" s="34" t="s">
        <v>594</v>
      </c>
      <c r="L26" s="34" t="s">
        <v>762</v>
      </c>
      <c r="M26" s="34" t="s">
        <v>596</v>
      </c>
      <c r="N26" s="38">
        <v>137.86000000000001</v>
      </c>
      <c r="O26" s="39" t="s">
        <v>4649</v>
      </c>
      <c r="P26" s="52" t="str">
        <f>HYPERLINK("https://www.ESV-Campus.de/"&amp;Tabelle_Komplettliste12[[#This Row],[ISBN]])</f>
        <v>https://www.ESV-Campus.de/978-3-503-17618-2</v>
      </c>
    </row>
    <row r="27" spans="1:16" ht="24" x14ac:dyDescent="0.2">
      <c r="A27" s="34" t="s">
        <v>2913</v>
      </c>
      <c r="B27" s="34"/>
      <c r="C27" s="33" t="s">
        <v>2914</v>
      </c>
      <c r="D27" s="35" t="s">
        <v>2915</v>
      </c>
      <c r="E27" s="35" t="s">
        <v>2916</v>
      </c>
      <c r="F27" s="34"/>
      <c r="G27" s="34"/>
      <c r="H27" s="36"/>
      <c r="I27" s="36">
        <v>1</v>
      </c>
      <c r="J27" s="37">
        <v>43388</v>
      </c>
      <c r="K27" s="34" t="s">
        <v>594</v>
      </c>
      <c r="L27" s="34" t="s">
        <v>762</v>
      </c>
      <c r="M27" s="34" t="s">
        <v>596</v>
      </c>
      <c r="N27" s="38">
        <v>137.86000000000001</v>
      </c>
      <c r="O27" s="39" t="s">
        <v>4649</v>
      </c>
      <c r="P27" s="52" t="str">
        <f>HYPERLINK("https://www.ESV-Campus.de/"&amp;Tabelle_Komplettliste12[[#This Row],[ISBN]])</f>
        <v>https://www.ESV-Campus.de/978-3-503-18138-4</v>
      </c>
    </row>
    <row r="28" spans="1:16" ht="24" x14ac:dyDescent="0.2">
      <c r="A28" s="34" t="s">
        <v>1893</v>
      </c>
      <c r="B28" s="34"/>
      <c r="C28" s="33" t="s">
        <v>1894</v>
      </c>
      <c r="D28" s="35" t="s">
        <v>1895</v>
      </c>
      <c r="E28" s="35" t="s">
        <v>1896</v>
      </c>
      <c r="F28" s="34"/>
      <c r="G28" s="34"/>
      <c r="H28" s="36"/>
      <c r="I28" s="36">
        <v>1</v>
      </c>
      <c r="J28" s="37">
        <v>41961</v>
      </c>
      <c r="K28" s="34" t="s">
        <v>594</v>
      </c>
      <c r="L28" s="34" t="s">
        <v>762</v>
      </c>
      <c r="M28" s="34" t="s">
        <v>596</v>
      </c>
      <c r="N28" s="38">
        <v>137.43</v>
      </c>
      <c r="O28" s="39" t="s">
        <v>4649</v>
      </c>
      <c r="P28" s="52" t="str">
        <f>HYPERLINK("https://www.ESV-Campus.de/"&amp;Tabelle_Komplettliste12[[#This Row],[ISBN]])</f>
        <v>https://www.ESV-Campus.de/978-3-503-15838-6</v>
      </c>
    </row>
    <row r="29" spans="1:16" x14ac:dyDescent="0.2">
      <c r="A29" s="34" t="s">
        <v>2386</v>
      </c>
      <c r="B29" s="34"/>
      <c r="C29" s="33" t="s">
        <v>2387</v>
      </c>
      <c r="D29" s="35" t="s">
        <v>2388</v>
      </c>
      <c r="E29" s="35" t="s">
        <v>2389</v>
      </c>
      <c r="F29" s="34"/>
      <c r="G29" s="34"/>
      <c r="H29" s="36"/>
      <c r="I29" s="36">
        <v>1</v>
      </c>
      <c r="J29" s="37">
        <v>42563</v>
      </c>
      <c r="K29" s="34" t="s">
        <v>594</v>
      </c>
      <c r="L29" s="34" t="s">
        <v>762</v>
      </c>
      <c r="M29" s="34" t="s">
        <v>596</v>
      </c>
      <c r="N29" s="38">
        <v>137.86000000000001</v>
      </c>
      <c r="O29" s="39" t="s">
        <v>4649</v>
      </c>
      <c r="P29" s="52" t="str">
        <f>HYPERLINK("https://www.ESV-Campus.de/"&amp;Tabelle_Komplettliste12[[#This Row],[ISBN]])</f>
        <v>https://www.ESV-Campus.de/978-3-503-17008-1</v>
      </c>
    </row>
    <row r="30" spans="1:16" x14ac:dyDescent="0.2">
      <c r="A30" s="34" t="s">
        <v>798</v>
      </c>
      <c r="B30" s="34"/>
      <c r="C30" s="33" t="s">
        <v>799</v>
      </c>
      <c r="D30" s="35" t="s">
        <v>800</v>
      </c>
      <c r="E30" s="35" t="s">
        <v>801</v>
      </c>
      <c r="F30" s="34"/>
      <c r="G30" s="34"/>
      <c r="H30" s="36"/>
      <c r="I30" s="36">
        <v>12</v>
      </c>
      <c r="J30" s="37">
        <v>40693</v>
      </c>
      <c r="K30" s="34" t="s">
        <v>594</v>
      </c>
      <c r="L30" s="34" t="s">
        <v>762</v>
      </c>
      <c r="M30" s="34" t="s">
        <v>596</v>
      </c>
      <c r="N30" s="38">
        <v>102.91</v>
      </c>
      <c r="O30" s="39" t="s">
        <v>4649</v>
      </c>
      <c r="P30" s="52" t="str">
        <f>HYPERLINK("https://www.ESV-Campus.de/"&amp;Tabelle_Komplettliste12[[#This Row],[ISBN]])</f>
        <v>https://www.ESV-Campus.de/978-3-503-13006-1</v>
      </c>
    </row>
    <row r="31" spans="1:16" ht="24" x14ac:dyDescent="0.2">
      <c r="A31" s="34" t="s">
        <v>2840</v>
      </c>
      <c r="B31" s="34"/>
      <c r="C31" s="33" t="s">
        <v>2841</v>
      </c>
      <c r="D31" s="35" t="s">
        <v>2842</v>
      </c>
      <c r="E31" s="35" t="s">
        <v>2843</v>
      </c>
      <c r="F31" s="34"/>
      <c r="G31" s="34"/>
      <c r="H31" s="36"/>
      <c r="I31" s="36">
        <v>2</v>
      </c>
      <c r="J31" s="37">
        <v>43811</v>
      </c>
      <c r="K31" s="34" t="s">
        <v>594</v>
      </c>
      <c r="L31" s="34" t="s">
        <v>762</v>
      </c>
      <c r="M31" s="34" t="s">
        <v>596</v>
      </c>
      <c r="N31" s="38">
        <v>51.57</v>
      </c>
      <c r="O31" s="39" t="s">
        <v>4649</v>
      </c>
      <c r="P31" s="52" t="str">
        <f>HYPERLINK("https://www.ESV-Campus.de/"&amp;Tabelle_Komplettliste12[[#This Row],[ISBN]])</f>
        <v>https://www.ESV-Campus.de/978-3-503-17789-9</v>
      </c>
    </row>
    <row r="32" spans="1:16" ht="24" x14ac:dyDescent="0.2">
      <c r="A32" s="34" t="s">
        <v>877</v>
      </c>
      <c r="B32" s="34"/>
      <c r="C32" s="33" t="s">
        <v>878</v>
      </c>
      <c r="D32" s="35" t="s">
        <v>879</v>
      </c>
      <c r="E32" s="35" t="s">
        <v>880</v>
      </c>
      <c r="F32" s="34"/>
      <c r="G32" s="34"/>
      <c r="H32" s="36"/>
      <c r="I32" s="36">
        <v>1</v>
      </c>
      <c r="J32" s="37">
        <v>40626</v>
      </c>
      <c r="K32" s="34" t="s">
        <v>594</v>
      </c>
      <c r="L32" s="34" t="s">
        <v>762</v>
      </c>
      <c r="M32" s="34" t="s">
        <v>806</v>
      </c>
      <c r="N32" s="38">
        <v>196.19</v>
      </c>
      <c r="O32" s="39" t="s">
        <v>4649</v>
      </c>
      <c r="P32" s="52" t="str">
        <f>HYPERLINK("https://www.ESV-Campus.de/"&amp;Tabelle_Komplettliste12[[#This Row],[ISBN]])</f>
        <v>https://www.ESV-Campus.de/978-3-503-13058-0</v>
      </c>
    </row>
    <row r="33" spans="1:16" ht="24" x14ac:dyDescent="0.2">
      <c r="A33" s="34" t="s">
        <v>758</v>
      </c>
      <c r="B33" s="34"/>
      <c r="C33" s="33" t="s">
        <v>759</v>
      </c>
      <c r="D33" s="35" t="s">
        <v>760</v>
      </c>
      <c r="E33" s="35" t="s">
        <v>761</v>
      </c>
      <c r="F33" s="34"/>
      <c r="G33" s="34"/>
      <c r="H33" s="36"/>
      <c r="I33" s="36">
        <v>1</v>
      </c>
      <c r="J33" s="37">
        <v>40627</v>
      </c>
      <c r="K33" s="34" t="s">
        <v>594</v>
      </c>
      <c r="L33" s="34" t="s">
        <v>762</v>
      </c>
      <c r="M33" s="34" t="s">
        <v>596</v>
      </c>
      <c r="N33" s="38">
        <v>120.19</v>
      </c>
      <c r="O33" s="39" t="s">
        <v>4649</v>
      </c>
      <c r="P33" s="52" t="str">
        <f>HYPERLINK("https://www.ESV-Campus.de/"&amp;Tabelle_Komplettliste12[[#This Row],[ISBN]])</f>
        <v>https://www.ESV-Campus.de/978-3-503-12960-7</v>
      </c>
    </row>
    <row r="34" spans="1:16" x14ac:dyDescent="0.2">
      <c r="A34" s="34" t="s">
        <v>1815</v>
      </c>
      <c r="B34" s="34"/>
      <c r="C34" s="33" t="s">
        <v>1816</v>
      </c>
      <c r="D34" s="35" t="s">
        <v>1817</v>
      </c>
      <c r="E34" s="35" t="s">
        <v>1818</v>
      </c>
      <c r="F34" s="34"/>
      <c r="G34" s="34"/>
      <c r="H34" s="36"/>
      <c r="I34" s="36">
        <v>1</v>
      </c>
      <c r="J34" s="37">
        <v>43518</v>
      </c>
      <c r="K34" s="34" t="s">
        <v>594</v>
      </c>
      <c r="L34" s="34" t="s">
        <v>1793</v>
      </c>
      <c r="M34" s="34" t="s">
        <v>854</v>
      </c>
      <c r="N34" s="38">
        <v>172.38</v>
      </c>
      <c r="O34" s="39" t="s">
        <v>4649</v>
      </c>
      <c r="P34" s="52" t="str">
        <f>HYPERLINK("https://www.ESV-Campus.de/"&amp;Tabelle_Komplettliste12[[#This Row],[ISBN]])</f>
        <v>https://www.ESV-Campus.de/978-3-503-15752-5</v>
      </c>
    </row>
    <row r="35" spans="1:16" x14ac:dyDescent="0.2">
      <c r="A35" s="34" t="s">
        <v>1789</v>
      </c>
      <c r="B35" s="34"/>
      <c r="C35" s="33" t="s">
        <v>1790</v>
      </c>
      <c r="D35" s="35" t="s">
        <v>1791</v>
      </c>
      <c r="E35" s="35" t="s">
        <v>1792</v>
      </c>
      <c r="F35" s="34"/>
      <c r="G35" s="34"/>
      <c r="H35" s="36"/>
      <c r="I35" s="36">
        <v>1</v>
      </c>
      <c r="J35" s="37">
        <v>41824</v>
      </c>
      <c r="K35" s="34" t="s">
        <v>594</v>
      </c>
      <c r="L35" s="34" t="s">
        <v>1793</v>
      </c>
      <c r="M35" s="34" t="s">
        <v>1794</v>
      </c>
      <c r="N35" s="38">
        <v>137.86000000000001</v>
      </c>
      <c r="O35" s="39" t="s">
        <v>4649</v>
      </c>
      <c r="P35" s="52" t="str">
        <f>HYPERLINK("https://www.ESV-Campus.de/"&amp;Tabelle_Komplettliste12[[#This Row],[ISBN]])</f>
        <v>https://www.ESV-Campus.de/978-3-503-15735-8</v>
      </c>
    </row>
    <row r="36" spans="1:16" ht="24" x14ac:dyDescent="0.2">
      <c r="A36" s="34" t="s">
        <v>2131</v>
      </c>
      <c r="B36" s="34"/>
      <c r="C36" s="33" t="s">
        <v>2132</v>
      </c>
      <c r="D36" s="35" t="s">
        <v>2133</v>
      </c>
      <c r="E36" s="35" t="s">
        <v>2134</v>
      </c>
      <c r="F36" s="34"/>
      <c r="G36" s="34"/>
      <c r="H36" s="36"/>
      <c r="I36" s="36">
        <v>1</v>
      </c>
      <c r="J36" s="37">
        <v>42256</v>
      </c>
      <c r="K36" s="34" t="s">
        <v>594</v>
      </c>
      <c r="L36" s="34" t="s">
        <v>1793</v>
      </c>
      <c r="M36" s="34" t="s">
        <v>596</v>
      </c>
      <c r="N36" s="38">
        <v>511.14</v>
      </c>
      <c r="O36" s="39" t="s">
        <v>4649</v>
      </c>
      <c r="P36" s="52" t="str">
        <f>HYPERLINK("https://www.ESV-Campus.de/"&amp;Tabelle_Komplettliste12[[#This Row],[ISBN]])</f>
        <v>https://www.ESV-Campus.de/978-3-503-16559-9</v>
      </c>
    </row>
    <row r="37" spans="1:16" ht="36" x14ac:dyDescent="0.2">
      <c r="A37" s="34" t="s">
        <v>687</v>
      </c>
      <c r="B37" s="34"/>
      <c r="C37" s="33" t="s">
        <v>688</v>
      </c>
      <c r="D37" s="35" t="s">
        <v>689</v>
      </c>
      <c r="E37" s="35" t="s">
        <v>593</v>
      </c>
      <c r="F37" s="34"/>
      <c r="G37" s="34"/>
      <c r="H37" s="36"/>
      <c r="I37" s="36">
        <v>1</v>
      </c>
      <c r="J37" s="37">
        <v>40627</v>
      </c>
      <c r="K37" s="34" t="s">
        <v>594</v>
      </c>
      <c r="L37" s="34" t="s">
        <v>595</v>
      </c>
      <c r="M37" s="34" t="s">
        <v>596</v>
      </c>
      <c r="N37" s="38">
        <v>61.63</v>
      </c>
      <c r="O37" s="39" t="s">
        <v>4649</v>
      </c>
      <c r="P37" s="52" t="str">
        <f>HYPERLINK("https://www.ESV-Campus.de/"&amp;Tabelle_Komplettliste12[[#This Row],[ISBN]])</f>
        <v>https://www.ESV-Campus.de/978-3-503-12682-8</v>
      </c>
    </row>
    <row r="38" spans="1:16" x14ac:dyDescent="0.2">
      <c r="A38" s="34" t="s">
        <v>3802</v>
      </c>
      <c r="B38" s="34"/>
      <c r="C38" s="33" t="s">
        <v>3803</v>
      </c>
      <c r="D38" s="35" t="s">
        <v>3804</v>
      </c>
      <c r="E38" s="35" t="s">
        <v>3805</v>
      </c>
      <c r="F38" s="34"/>
      <c r="G38" s="34"/>
      <c r="H38" s="36"/>
      <c r="I38" s="36">
        <v>1</v>
      </c>
      <c r="J38" s="37">
        <v>44326</v>
      </c>
      <c r="K38" s="34" t="s">
        <v>594</v>
      </c>
      <c r="L38" s="34" t="s">
        <v>595</v>
      </c>
      <c r="M38" s="34" t="s">
        <v>596</v>
      </c>
      <c r="N38" s="38">
        <v>70.66</v>
      </c>
      <c r="O38" s="39" t="s">
        <v>4649</v>
      </c>
      <c r="P38" s="52" t="str">
        <f>HYPERLINK("https://www.ESV-Campus.de/"&amp;Tabelle_Komplettliste12[[#This Row],[ISBN]])</f>
        <v>https://www.ESV-Campus.de/978-3-503-19994-5</v>
      </c>
    </row>
    <row r="39" spans="1:16" ht="48" x14ac:dyDescent="0.2">
      <c r="A39" s="34" t="s">
        <v>2861</v>
      </c>
      <c r="B39" s="34"/>
      <c r="C39" s="33" t="s">
        <v>2862</v>
      </c>
      <c r="D39" s="35" t="s">
        <v>2863</v>
      </c>
      <c r="E39" s="35" t="s">
        <v>2864</v>
      </c>
      <c r="F39" s="34"/>
      <c r="G39" s="34"/>
      <c r="H39" s="36"/>
      <c r="I39" s="36">
        <v>1</v>
      </c>
      <c r="J39" s="37">
        <v>43234</v>
      </c>
      <c r="K39" s="34" t="s">
        <v>594</v>
      </c>
      <c r="L39" s="34" t="s">
        <v>595</v>
      </c>
      <c r="M39" s="34" t="s">
        <v>596</v>
      </c>
      <c r="N39" s="38">
        <v>103.33</v>
      </c>
      <c r="O39" s="39" t="s">
        <v>4649</v>
      </c>
      <c r="P39" s="52" t="str">
        <f>HYPERLINK("https://www.ESV-Campus.de/"&amp;Tabelle_Komplettliste12[[#This Row],[ISBN]])</f>
        <v>https://www.ESV-Campus.de/978-3-503-18101-8</v>
      </c>
    </row>
    <row r="40" spans="1:16" ht="60" x14ac:dyDescent="0.2">
      <c r="A40" s="34" t="s">
        <v>4248</v>
      </c>
      <c r="B40" s="34"/>
      <c r="C40" s="33" t="s">
        <v>4249</v>
      </c>
      <c r="D40" s="35" t="s">
        <v>4250</v>
      </c>
      <c r="E40" s="35" t="s">
        <v>2864</v>
      </c>
      <c r="F40" s="34"/>
      <c r="G40" s="34"/>
      <c r="H40" s="36"/>
      <c r="I40" s="36">
        <v>2</v>
      </c>
      <c r="J40" s="37">
        <v>44673</v>
      </c>
      <c r="K40" s="34" t="s">
        <v>594</v>
      </c>
      <c r="L40" s="34" t="s">
        <v>595</v>
      </c>
      <c r="M40" s="34" t="s">
        <v>596</v>
      </c>
      <c r="N40" s="38">
        <v>105.22</v>
      </c>
      <c r="O40" s="39" t="s">
        <v>4649</v>
      </c>
      <c r="P40" s="52" t="str">
        <f>HYPERLINK("https://www.ESV-Campus.de/"&amp;Tabelle_Komplettliste12[[#This Row],[ISBN]])</f>
        <v>https://www.ESV-Campus.de/978-3-503-20969-9</v>
      </c>
    </row>
    <row r="41" spans="1:16" x14ac:dyDescent="0.2">
      <c r="A41" s="34" t="s">
        <v>3865</v>
      </c>
      <c r="B41" s="34"/>
      <c r="C41" s="33" t="s">
        <v>3866</v>
      </c>
      <c r="D41" s="35" t="s">
        <v>3867</v>
      </c>
      <c r="E41" s="35" t="s">
        <v>3868</v>
      </c>
      <c r="F41" s="34"/>
      <c r="G41" s="34"/>
      <c r="H41" s="36"/>
      <c r="I41" s="36">
        <v>1</v>
      </c>
      <c r="J41" s="37">
        <v>44580</v>
      </c>
      <c r="K41" s="34" t="s">
        <v>594</v>
      </c>
      <c r="L41" s="34" t="s">
        <v>595</v>
      </c>
      <c r="M41" s="34" t="s">
        <v>596</v>
      </c>
      <c r="N41" s="38">
        <v>105.22</v>
      </c>
      <c r="O41" s="39" t="s">
        <v>4649</v>
      </c>
      <c r="P41" s="52" t="str">
        <f>HYPERLINK("https://www.ESV-Campus.de/"&amp;Tabelle_Komplettliste12[[#This Row],[ISBN]])</f>
        <v>https://www.ESV-Campus.de/978-3-503-20033-7</v>
      </c>
    </row>
    <row r="42" spans="1:16" ht="24" x14ac:dyDescent="0.2">
      <c r="A42" s="34" t="s">
        <v>3275</v>
      </c>
      <c r="B42" s="34"/>
      <c r="C42" s="33" t="s">
        <v>3276</v>
      </c>
      <c r="D42" s="35" t="s">
        <v>3277</v>
      </c>
      <c r="E42" s="35" t="s">
        <v>3278</v>
      </c>
      <c r="F42" s="34"/>
      <c r="G42" s="34"/>
      <c r="H42" s="36"/>
      <c r="I42" s="36">
        <v>1</v>
      </c>
      <c r="J42" s="37">
        <v>45050</v>
      </c>
      <c r="K42" s="34" t="s">
        <v>594</v>
      </c>
      <c r="L42" s="34" t="s">
        <v>595</v>
      </c>
      <c r="M42" s="34" t="s">
        <v>596</v>
      </c>
      <c r="N42" s="38">
        <v>210.82</v>
      </c>
      <c r="O42" s="39" t="s">
        <v>4649</v>
      </c>
      <c r="P42" s="52" t="str">
        <f>HYPERLINK("https://www.ESV-Campus.de/"&amp;Tabelle_Komplettliste12[[#This Row],[ISBN]])</f>
        <v>https://www.ESV-Campus.de/978-3-503-18864-2</v>
      </c>
    </row>
    <row r="43" spans="1:16" ht="24" x14ac:dyDescent="0.2">
      <c r="A43" s="34" t="s">
        <v>590</v>
      </c>
      <c r="B43" s="34"/>
      <c r="C43" s="33" t="s">
        <v>591</v>
      </c>
      <c r="D43" s="35" t="s">
        <v>592</v>
      </c>
      <c r="E43" s="35" t="s">
        <v>593</v>
      </c>
      <c r="F43" s="34"/>
      <c r="G43" s="34"/>
      <c r="H43" s="36"/>
      <c r="I43" s="36">
        <v>1</v>
      </c>
      <c r="J43" s="37">
        <v>40255</v>
      </c>
      <c r="K43" s="34" t="s">
        <v>594</v>
      </c>
      <c r="L43" s="34" t="s">
        <v>595</v>
      </c>
      <c r="M43" s="34" t="s">
        <v>596</v>
      </c>
      <c r="N43" s="38">
        <v>269.33999999999997</v>
      </c>
      <c r="O43" s="39" t="s">
        <v>4649</v>
      </c>
      <c r="P43" s="52" t="str">
        <f>HYPERLINK("https://www.ESV-Campus.de/"&amp;Tabelle_Komplettliste12[[#This Row],[ISBN]])</f>
        <v>https://www.ESV-Campus.de/978-3-503-12470-1</v>
      </c>
    </row>
    <row r="44" spans="1:16" ht="24" x14ac:dyDescent="0.2">
      <c r="A44" s="34" t="s">
        <v>3878</v>
      </c>
      <c r="B44" s="34"/>
      <c r="C44" s="33" t="s">
        <v>3879</v>
      </c>
      <c r="D44" s="35" t="s">
        <v>3880</v>
      </c>
      <c r="E44" s="35" t="s">
        <v>3881</v>
      </c>
      <c r="F44" s="34"/>
      <c r="G44" s="34"/>
      <c r="H44" s="36"/>
      <c r="I44" s="36">
        <v>1</v>
      </c>
      <c r="J44" s="37">
        <v>44504</v>
      </c>
      <c r="K44" s="34" t="s">
        <v>594</v>
      </c>
      <c r="L44" s="34" t="s">
        <v>595</v>
      </c>
      <c r="M44" s="34" t="s">
        <v>596</v>
      </c>
      <c r="N44" s="38">
        <v>105.22</v>
      </c>
      <c r="O44" s="39" t="s">
        <v>4649</v>
      </c>
      <c r="P44" s="52" t="str">
        <f>HYPERLINK("https://www.ESV-Campus.de/"&amp;Tabelle_Komplettliste12[[#This Row],[ISBN]])</f>
        <v>https://www.ESV-Campus.de/978-3-503-20039-9</v>
      </c>
    </row>
    <row r="45" spans="1:16" ht="36" x14ac:dyDescent="0.2">
      <c r="A45" s="34" t="s">
        <v>871</v>
      </c>
      <c r="B45" s="34"/>
      <c r="C45" s="33" t="s">
        <v>872</v>
      </c>
      <c r="D45" s="35" t="s">
        <v>873</v>
      </c>
      <c r="E45" s="35" t="s">
        <v>874</v>
      </c>
      <c r="F45" s="34"/>
      <c r="G45" s="34" t="s">
        <v>875</v>
      </c>
      <c r="H45" s="36">
        <v>1</v>
      </c>
      <c r="I45" s="36">
        <v>1</v>
      </c>
      <c r="J45" s="37">
        <v>41236</v>
      </c>
      <c r="K45" s="34" t="s">
        <v>594</v>
      </c>
      <c r="L45" s="34" t="s">
        <v>876</v>
      </c>
      <c r="M45" s="34" t="s">
        <v>596</v>
      </c>
      <c r="N45" s="38">
        <v>172.38</v>
      </c>
      <c r="O45" s="39" t="s">
        <v>4649</v>
      </c>
      <c r="P45" s="52" t="str">
        <f>HYPERLINK("https://www.ESV-Campus.de/"&amp;Tabelle_Komplettliste12[[#This Row],[ISBN]])</f>
        <v>https://www.ESV-Campus.de/978-3-503-13056-6</v>
      </c>
    </row>
    <row r="46" spans="1:16" x14ac:dyDescent="0.2">
      <c r="A46" s="34" t="s">
        <v>3365</v>
      </c>
      <c r="B46" s="34"/>
      <c r="C46" s="33" t="s">
        <v>3366</v>
      </c>
      <c r="D46" s="35" t="s">
        <v>3367</v>
      </c>
      <c r="E46" s="35" t="s">
        <v>3368</v>
      </c>
      <c r="F46" s="34"/>
      <c r="G46" s="34"/>
      <c r="H46" s="36"/>
      <c r="I46" s="36">
        <v>1</v>
      </c>
      <c r="J46" s="37">
        <v>44218</v>
      </c>
      <c r="K46" s="34" t="s">
        <v>594</v>
      </c>
      <c r="L46" s="34" t="s">
        <v>876</v>
      </c>
      <c r="M46" s="34" t="s">
        <v>596</v>
      </c>
      <c r="N46" s="38">
        <v>174.34</v>
      </c>
      <c r="O46" s="39" t="s">
        <v>4649</v>
      </c>
      <c r="P46" s="52" t="str">
        <f>HYPERLINK("https://www.ESV-Campus.de/"&amp;Tabelle_Komplettliste12[[#This Row],[ISBN]])</f>
        <v>https://www.ESV-Campus.de/978-3-503-19119-2</v>
      </c>
    </row>
    <row r="47" spans="1:16" x14ac:dyDescent="0.2">
      <c r="A47" s="34" t="s">
        <v>4197</v>
      </c>
      <c r="B47" s="34"/>
      <c r="C47" s="33" t="s">
        <v>4198</v>
      </c>
      <c r="D47" s="35" t="s">
        <v>4199</v>
      </c>
      <c r="E47" s="35" t="s">
        <v>4200</v>
      </c>
      <c r="F47" s="34"/>
      <c r="G47" s="34"/>
      <c r="H47" s="36"/>
      <c r="I47" s="36">
        <v>1</v>
      </c>
      <c r="J47" s="37">
        <v>44636</v>
      </c>
      <c r="K47" s="34" t="s">
        <v>594</v>
      </c>
      <c r="L47" s="34" t="s">
        <v>876</v>
      </c>
      <c r="M47" s="34" t="s">
        <v>596</v>
      </c>
      <c r="N47" s="38">
        <v>105.22</v>
      </c>
      <c r="O47" s="39" t="s">
        <v>4649</v>
      </c>
      <c r="P47" s="52" t="str">
        <f>HYPERLINK("https://www.ESV-Campus.de/"&amp;Tabelle_Komplettliste12[[#This Row],[ISBN]])</f>
        <v>https://www.ESV-Campus.de/978-3-503-20931-6</v>
      </c>
    </row>
    <row r="48" spans="1:16" ht="24" x14ac:dyDescent="0.2">
      <c r="A48" s="34" t="s">
        <v>1738</v>
      </c>
      <c r="B48" s="34"/>
      <c r="C48" s="33" t="s">
        <v>1739</v>
      </c>
      <c r="D48" s="35" t="s">
        <v>1740</v>
      </c>
      <c r="E48" s="35" t="s">
        <v>1741</v>
      </c>
      <c r="F48" s="34"/>
      <c r="G48" s="34"/>
      <c r="H48" s="36"/>
      <c r="I48" s="36">
        <v>1</v>
      </c>
      <c r="J48" s="37">
        <v>42040</v>
      </c>
      <c r="K48" s="34" t="s">
        <v>594</v>
      </c>
      <c r="L48" s="34" t="s">
        <v>1742</v>
      </c>
      <c r="M48" s="34" t="s">
        <v>1693</v>
      </c>
      <c r="N48" s="38">
        <v>206.86</v>
      </c>
      <c r="O48" s="39" t="s">
        <v>4649</v>
      </c>
      <c r="P48" s="52" t="str">
        <f>HYPERLINK("https://www.ESV-Campus.de/"&amp;Tabelle_Komplettliste12[[#This Row],[ISBN]])</f>
        <v>https://www.ESV-Campus.de/978-3-503-15704-4</v>
      </c>
    </row>
    <row r="49" spans="1:16" ht="24" x14ac:dyDescent="0.2">
      <c r="A49" s="34" t="s">
        <v>3873</v>
      </c>
      <c r="B49" s="34"/>
      <c r="C49" s="33" t="s">
        <v>3874</v>
      </c>
      <c r="D49" s="35" t="s">
        <v>3875</v>
      </c>
      <c r="E49" s="35" t="s">
        <v>3876</v>
      </c>
      <c r="F49" s="34"/>
      <c r="G49" s="34"/>
      <c r="H49" s="36"/>
      <c r="I49" s="36">
        <v>1</v>
      </c>
      <c r="J49" s="37">
        <v>44796</v>
      </c>
      <c r="K49" s="34" t="s">
        <v>594</v>
      </c>
      <c r="L49" s="34" t="s">
        <v>3877</v>
      </c>
      <c r="M49" s="34" t="s">
        <v>596</v>
      </c>
      <c r="N49" s="38">
        <v>174.34</v>
      </c>
      <c r="O49" s="39" t="s">
        <v>4649</v>
      </c>
      <c r="P49" s="52" t="str">
        <f>HYPERLINK("https://www.ESV-Campus.de/"&amp;Tabelle_Komplettliste12[[#This Row],[ISBN]])</f>
        <v>https://www.ESV-Campus.de/978-3-503-20037-5</v>
      </c>
    </row>
    <row r="50" spans="1:16" x14ac:dyDescent="0.2">
      <c r="A50" s="34" t="s">
        <v>3010</v>
      </c>
      <c r="B50" s="34"/>
      <c r="C50" s="33" t="s">
        <v>3011</v>
      </c>
      <c r="D50" s="35" t="s">
        <v>3012</v>
      </c>
      <c r="E50" s="35" t="s">
        <v>3013</v>
      </c>
      <c r="F50" s="34"/>
      <c r="G50" s="34"/>
      <c r="H50" s="36"/>
      <c r="I50" s="36">
        <v>1</v>
      </c>
      <c r="J50" s="37">
        <v>43472</v>
      </c>
      <c r="K50" s="34" t="s">
        <v>594</v>
      </c>
      <c r="L50" s="34" t="s">
        <v>757</v>
      </c>
      <c r="M50" s="34" t="s">
        <v>596</v>
      </c>
      <c r="N50" s="38">
        <v>206.86</v>
      </c>
      <c r="O50" s="39" t="s">
        <v>4649</v>
      </c>
      <c r="P50" s="52" t="str">
        <f>HYPERLINK("https://www.ESV-Campus.de/"&amp;Tabelle_Komplettliste12[[#This Row],[ISBN]])</f>
        <v>https://www.ESV-Campus.de/978-3-503-18217-6</v>
      </c>
    </row>
    <row r="51" spans="1:16" ht="36" x14ac:dyDescent="0.2">
      <c r="A51" s="34" t="s">
        <v>2844</v>
      </c>
      <c r="B51" s="34"/>
      <c r="C51" s="33" t="s">
        <v>2845</v>
      </c>
      <c r="D51" s="35" t="s">
        <v>2846</v>
      </c>
      <c r="E51" s="35" t="s">
        <v>2847</v>
      </c>
      <c r="F51" s="34"/>
      <c r="G51" s="34"/>
      <c r="H51" s="36"/>
      <c r="I51" s="36">
        <v>2</v>
      </c>
      <c r="J51" s="37">
        <v>43446</v>
      </c>
      <c r="K51" s="34" t="s">
        <v>594</v>
      </c>
      <c r="L51" s="34" t="s">
        <v>757</v>
      </c>
      <c r="M51" s="34" t="s">
        <v>596</v>
      </c>
      <c r="N51" s="38">
        <v>51.57</v>
      </c>
      <c r="O51" s="39" t="s">
        <v>4649</v>
      </c>
      <c r="P51" s="52" t="str">
        <f>HYPERLINK("https://www.ESV-Campus.de/"&amp;Tabelle_Komplettliste12[[#This Row],[ISBN]])</f>
        <v>https://www.ESV-Campus.de/978-3-503-17791-2</v>
      </c>
    </row>
    <row r="52" spans="1:16" x14ac:dyDescent="0.2">
      <c r="A52" s="34" t="s">
        <v>3094</v>
      </c>
      <c r="B52" s="34"/>
      <c r="C52" s="33" t="s">
        <v>3095</v>
      </c>
      <c r="D52" s="35" t="s">
        <v>3096</v>
      </c>
      <c r="E52" s="35" t="s">
        <v>3097</v>
      </c>
      <c r="F52" s="34"/>
      <c r="G52" s="34"/>
      <c r="H52" s="36"/>
      <c r="I52" s="36">
        <v>1</v>
      </c>
      <c r="J52" s="37">
        <v>43546</v>
      </c>
      <c r="K52" s="34" t="s">
        <v>594</v>
      </c>
      <c r="L52" s="34" t="s">
        <v>757</v>
      </c>
      <c r="M52" s="34" t="s">
        <v>596</v>
      </c>
      <c r="N52" s="38">
        <v>103.33</v>
      </c>
      <c r="O52" s="39" t="s">
        <v>4649</v>
      </c>
      <c r="P52" s="52" t="str">
        <f>HYPERLINK("https://www.ESV-Campus.de/"&amp;Tabelle_Komplettliste12[[#This Row],[ISBN]])</f>
        <v>https://www.ESV-Campus.de/978-3-503-18298-5</v>
      </c>
    </row>
    <row r="53" spans="1:16" ht="24" x14ac:dyDescent="0.2">
      <c r="A53" s="34" t="s">
        <v>753</v>
      </c>
      <c r="B53" s="34"/>
      <c r="C53" s="33" t="s">
        <v>754</v>
      </c>
      <c r="D53" s="35" t="s">
        <v>755</v>
      </c>
      <c r="E53" s="35" t="s">
        <v>756</v>
      </c>
      <c r="F53" s="34"/>
      <c r="G53" s="34"/>
      <c r="H53" s="36"/>
      <c r="I53" s="36">
        <v>1</v>
      </c>
      <c r="J53" s="37">
        <v>40616</v>
      </c>
      <c r="K53" s="34" t="s">
        <v>594</v>
      </c>
      <c r="L53" s="34" t="s">
        <v>757</v>
      </c>
      <c r="M53" s="34" t="s">
        <v>596</v>
      </c>
      <c r="N53" s="38">
        <v>171.96</v>
      </c>
      <c r="O53" s="39" t="s">
        <v>4649</v>
      </c>
      <c r="P53" s="52" t="str">
        <f>HYPERLINK("https://www.ESV-Campus.de/"&amp;Tabelle_Komplettliste12[[#This Row],[ISBN]])</f>
        <v>https://www.ESV-Campus.de/978-3-503-12959-1</v>
      </c>
    </row>
    <row r="54" spans="1:16" ht="36" x14ac:dyDescent="0.2">
      <c r="A54" s="34" t="s">
        <v>3911</v>
      </c>
      <c r="B54" s="34"/>
      <c r="C54" s="33" t="s">
        <v>3912</v>
      </c>
      <c r="D54" s="35" t="s">
        <v>3913</v>
      </c>
      <c r="E54" s="35" t="s">
        <v>3914</v>
      </c>
      <c r="F54" s="34"/>
      <c r="G54" s="34"/>
      <c r="H54" s="36"/>
      <c r="I54" s="36">
        <v>3</v>
      </c>
      <c r="J54" s="37">
        <v>44645</v>
      </c>
      <c r="K54" s="34" t="s">
        <v>594</v>
      </c>
      <c r="L54" s="34" t="s">
        <v>757</v>
      </c>
      <c r="M54" s="34" t="s">
        <v>596</v>
      </c>
      <c r="N54" s="38">
        <v>139.78</v>
      </c>
      <c r="O54" s="39" t="s">
        <v>4649</v>
      </c>
      <c r="P54" s="52" t="str">
        <f>HYPERLINK("https://www.ESV-Campus.de/"&amp;Tabelle_Komplettliste12[[#This Row],[ISBN]])</f>
        <v>https://www.ESV-Campus.de/978-3-503-20074-0</v>
      </c>
    </row>
    <row r="55" spans="1:16" ht="24" x14ac:dyDescent="0.2">
      <c r="A55" s="34" t="s">
        <v>917</v>
      </c>
      <c r="B55" s="34"/>
      <c r="C55" s="33" t="s">
        <v>918</v>
      </c>
      <c r="D55" s="35" t="s">
        <v>919</v>
      </c>
      <c r="E55" s="35" t="s">
        <v>920</v>
      </c>
      <c r="F55" s="34"/>
      <c r="G55" s="34"/>
      <c r="H55" s="36"/>
      <c r="I55" s="36">
        <v>1</v>
      </c>
      <c r="J55" s="37">
        <v>40641</v>
      </c>
      <c r="K55" s="34" t="s">
        <v>594</v>
      </c>
      <c r="L55" s="34" t="s">
        <v>921</v>
      </c>
      <c r="M55" s="34" t="s">
        <v>922</v>
      </c>
      <c r="N55" s="38">
        <v>103.33</v>
      </c>
      <c r="O55" s="39" t="s">
        <v>4649</v>
      </c>
      <c r="P55" s="52" t="str">
        <f>HYPERLINK("https://www.ESV-Campus.de/"&amp;Tabelle_Komplettliste12[[#This Row],[ISBN]])</f>
        <v>https://www.ESV-Campus.de/978-3-503-13605-6</v>
      </c>
    </row>
  </sheetData>
  <sheetProtection sort="0" autoFilter="0"/>
  <conditionalFormatting sqref="A3:A55">
    <cfRule type="duplicateValues" dxfId="7" priority="5"/>
  </conditionalFormatting>
  <conditionalFormatting sqref="A56:A1048576 A1">
    <cfRule type="duplicateValues" dxfId="6" priority="2"/>
  </conditionalFormatting>
  <printOptions horizontalCentered="1" gridLines="1"/>
  <pageMargins left="0" right="0" top="0.59055118110236227" bottom="0.59055118110236227" header="0.31496062992125984" footer="0.31496062992125984"/>
  <pageSetup paperSize="9" scale="47" fitToHeight="29" orientation="landscape" r:id="rId1"/>
  <headerFooter>
    <oddHeader>&amp;C&amp;F &amp;A</oddHeader>
    <oddFooter>&amp;LErich Schmidt Verlag, Berlin / Stand: 01.02.2024&amp;CSeite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FD803-1435-4D76-B0A8-FECBB860758A}">
  <dimension ref="A1:W304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2" sqref="E2"/>
    </sheetView>
  </sheetViews>
  <sheetFormatPr baseColWidth="10" defaultColWidth="16" defaultRowHeight="12" x14ac:dyDescent="0.2"/>
  <cols>
    <col min="1" max="1" width="16.42578125" style="1" customWidth="1"/>
    <col min="2" max="2" width="8.28515625" style="1" customWidth="1"/>
    <col min="3" max="3" width="18.42578125" style="1" customWidth="1"/>
    <col min="4" max="4" width="30.85546875" style="1" customWidth="1"/>
    <col min="5" max="5" width="37.140625" style="1" customWidth="1"/>
    <col min="6" max="6" width="8" style="1" customWidth="1"/>
    <col min="7" max="7" width="22.28515625" style="1" customWidth="1"/>
    <col min="8" max="9" width="7.42578125" style="2" customWidth="1"/>
    <col min="10" max="10" width="11.85546875" style="1" customWidth="1"/>
    <col min="11" max="11" width="15.85546875" style="1" customWidth="1"/>
    <col min="12" max="12" width="32.42578125" style="1" customWidth="1"/>
    <col min="13" max="13" width="9.7109375" style="1" customWidth="1"/>
    <col min="14" max="14" width="12.140625" style="3" customWidth="1"/>
    <col min="15" max="15" width="22.5703125" style="1" customWidth="1"/>
    <col min="16" max="16" width="45.7109375" style="1" customWidth="1"/>
    <col min="17" max="17" width="18.140625" style="1" customWidth="1"/>
    <col min="18" max="18" width="17.5703125" style="1" customWidth="1"/>
    <col min="19" max="19" width="11.28515625" style="1" customWidth="1"/>
    <col min="20" max="20" width="11.85546875" style="1" customWidth="1"/>
    <col min="21" max="21" width="11.5703125" style="1" customWidth="1"/>
    <col min="22" max="22" width="14.85546875" style="1" customWidth="1"/>
    <col min="23" max="16384" width="16" style="1"/>
  </cols>
  <sheetData>
    <row r="1" spans="1:23" ht="36" x14ac:dyDescent="0.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3" t="s">
        <v>9</v>
      </c>
      <c r="K1" s="13" t="s">
        <v>10</v>
      </c>
      <c r="L1" s="13" t="s">
        <v>15</v>
      </c>
      <c r="M1" s="13" t="s">
        <v>11</v>
      </c>
      <c r="N1" s="15" t="s">
        <v>14</v>
      </c>
      <c r="O1" s="13" t="s">
        <v>12</v>
      </c>
      <c r="P1" s="13" t="s">
        <v>13</v>
      </c>
      <c r="Q1" s="15" t="s">
        <v>21</v>
      </c>
      <c r="R1" s="15" t="s">
        <v>22</v>
      </c>
      <c r="S1" s="15" t="s">
        <v>23</v>
      </c>
      <c r="T1" s="15" t="s">
        <v>24</v>
      </c>
      <c r="U1" s="15" t="s">
        <v>25</v>
      </c>
      <c r="V1" s="15" t="s">
        <v>26</v>
      </c>
      <c r="W1" s="15" t="s">
        <v>27</v>
      </c>
    </row>
    <row r="2" spans="1:23" s="7" customFormat="1" ht="24" x14ac:dyDescent="0.2">
      <c r="A2" s="4" t="s">
        <v>1076</v>
      </c>
      <c r="B2" s="4"/>
      <c r="C2" s="4" t="s">
        <v>1077</v>
      </c>
      <c r="D2" s="4" t="s">
        <v>1078</v>
      </c>
      <c r="E2" s="4" t="s">
        <v>1079</v>
      </c>
      <c r="F2" s="4"/>
      <c r="G2" s="4"/>
      <c r="H2" s="10"/>
      <c r="I2" s="10">
        <v>2</v>
      </c>
      <c r="J2" s="5">
        <v>41435</v>
      </c>
      <c r="K2" s="4" t="s">
        <v>344</v>
      </c>
      <c r="L2" s="4" t="s">
        <v>1080</v>
      </c>
      <c r="M2" s="4" t="s">
        <v>1081</v>
      </c>
      <c r="N2" s="6">
        <v>442.1</v>
      </c>
      <c r="O2" s="4" t="s">
        <v>4648</v>
      </c>
      <c r="P2" s="18" t="str">
        <f>HYPERLINK("https://www.ESV-Campus.de/"&amp;Tabelle_Komplettliste1216[[#This Row],[ISBN]])</f>
        <v>https://www.ESV-Campus.de/978-3-503-13747-3</v>
      </c>
      <c r="Q2" s="16" t="s">
        <v>5122</v>
      </c>
      <c r="R2" s="16" t="s">
        <v>5122</v>
      </c>
      <c r="S2" s="16" t="s">
        <v>5122</v>
      </c>
      <c r="T2" s="16" t="s">
        <v>5122</v>
      </c>
      <c r="U2" s="16" t="s">
        <v>5122</v>
      </c>
      <c r="V2" s="16" t="s">
        <v>5122</v>
      </c>
      <c r="W2" s="16" t="s">
        <v>5122</v>
      </c>
    </row>
    <row r="3" spans="1:23" s="19" customFormat="1" ht="24" x14ac:dyDescent="0.2">
      <c r="A3" s="8" t="s">
        <v>4000</v>
      </c>
      <c r="B3" s="4"/>
      <c r="C3" s="8" t="s">
        <v>4001</v>
      </c>
      <c r="D3" s="9" t="s">
        <v>4002</v>
      </c>
      <c r="E3" s="9" t="s">
        <v>4003</v>
      </c>
      <c r="F3" s="4"/>
      <c r="G3" s="4"/>
      <c r="H3" s="10"/>
      <c r="I3" s="10">
        <v>1</v>
      </c>
      <c r="J3" s="5">
        <v>44505</v>
      </c>
      <c r="K3" s="4" t="s">
        <v>344</v>
      </c>
      <c r="L3" s="4" t="s">
        <v>317</v>
      </c>
      <c r="M3" s="4" t="s">
        <v>1620</v>
      </c>
      <c r="N3" s="11">
        <v>139.78</v>
      </c>
      <c r="O3" s="4" t="s">
        <v>4648</v>
      </c>
      <c r="P3" s="22" t="str">
        <f>HYPERLINK("https://www.ESV-Campus.de/"&amp;Tabelle_Komplettliste1216[[#This Row],[ISBN]])</f>
        <v>https://www.ESV-Campus.de/978-3-503-20540-0</v>
      </c>
      <c r="Q3" s="17" t="s">
        <v>5122</v>
      </c>
      <c r="R3" s="17" t="s">
        <v>5122</v>
      </c>
      <c r="S3" s="17" t="s">
        <v>5122</v>
      </c>
      <c r="T3" s="17" t="s">
        <v>5122</v>
      </c>
      <c r="U3" s="17" t="s">
        <v>5122</v>
      </c>
      <c r="V3" s="17" t="s">
        <v>5122</v>
      </c>
      <c r="W3" s="17" t="s">
        <v>5122</v>
      </c>
    </row>
    <row r="4" spans="1:23" ht="24" x14ac:dyDescent="0.2">
      <c r="A4" s="33" t="s">
        <v>340</v>
      </c>
      <c r="B4" s="34"/>
      <c r="C4" s="33" t="s">
        <v>341</v>
      </c>
      <c r="D4" s="35" t="s">
        <v>342</v>
      </c>
      <c r="E4" s="35" t="s">
        <v>343</v>
      </c>
      <c r="F4" s="34"/>
      <c r="G4" s="34"/>
      <c r="H4" s="36"/>
      <c r="I4" s="36">
        <v>1</v>
      </c>
      <c r="J4" s="37">
        <v>40157</v>
      </c>
      <c r="K4" s="34" t="s">
        <v>344</v>
      </c>
      <c r="L4" s="34" t="s">
        <v>317</v>
      </c>
      <c r="M4" s="34" t="s">
        <v>345</v>
      </c>
      <c r="N4" s="38">
        <v>120.19</v>
      </c>
      <c r="O4" s="39" t="s">
        <v>4648</v>
      </c>
      <c r="P4" s="52" t="str">
        <f>HYPERLINK("https://www.ESV-Campus.de/"&amp;Tabelle_Komplettliste1216[[#This Row],[ISBN]])</f>
        <v>https://www.ESV-Campus.de/978-3-503-12217-2</v>
      </c>
      <c r="Q4" s="53" t="s">
        <v>5122</v>
      </c>
      <c r="R4" s="53" t="s">
        <v>5122</v>
      </c>
      <c r="S4" s="53" t="s">
        <v>5122</v>
      </c>
      <c r="T4" s="53" t="s">
        <v>5122</v>
      </c>
      <c r="U4" s="53" t="s">
        <v>5122</v>
      </c>
      <c r="V4" s="53" t="s">
        <v>5122</v>
      </c>
      <c r="W4" s="53" t="s">
        <v>5122</v>
      </c>
    </row>
    <row r="5" spans="1:23" ht="24" x14ac:dyDescent="0.2">
      <c r="A5" s="33" t="s">
        <v>3965</v>
      </c>
      <c r="B5" s="34"/>
      <c r="C5" s="33" t="s">
        <v>3966</v>
      </c>
      <c r="D5" s="35" t="s">
        <v>3967</v>
      </c>
      <c r="E5" s="35" t="s">
        <v>3968</v>
      </c>
      <c r="F5" s="34"/>
      <c r="G5" s="34"/>
      <c r="H5" s="36"/>
      <c r="I5" s="36">
        <v>1</v>
      </c>
      <c r="J5" s="37">
        <v>44571</v>
      </c>
      <c r="K5" s="34" t="s">
        <v>344</v>
      </c>
      <c r="L5" s="34" t="s">
        <v>317</v>
      </c>
      <c r="M5" s="34" t="s">
        <v>345</v>
      </c>
      <c r="N5" s="38">
        <v>176.26</v>
      </c>
      <c r="O5" s="39" t="s">
        <v>4648</v>
      </c>
      <c r="P5" s="52" t="str">
        <f>HYPERLINK("https://www.ESV-Campus.de/"&amp;Tabelle_Komplettliste1216[[#This Row],[ISBN]])</f>
        <v>https://www.ESV-Campus.de/978-3-503-20511-0</v>
      </c>
      <c r="Q5" s="53" t="s">
        <v>5122</v>
      </c>
      <c r="R5" s="53" t="s">
        <v>5122</v>
      </c>
      <c r="S5" s="53" t="s">
        <v>5122</v>
      </c>
      <c r="T5" s="53" t="s">
        <v>5122</v>
      </c>
      <c r="U5" s="53" t="s">
        <v>5122</v>
      </c>
      <c r="V5" s="53" t="s">
        <v>5122</v>
      </c>
      <c r="W5" s="53" t="s">
        <v>5122</v>
      </c>
    </row>
    <row r="6" spans="1:23" ht="36" x14ac:dyDescent="0.2">
      <c r="A6" s="33" t="s">
        <v>2957</v>
      </c>
      <c r="B6" s="34"/>
      <c r="C6" s="33" t="s">
        <v>2958</v>
      </c>
      <c r="D6" s="35" t="s">
        <v>2959</v>
      </c>
      <c r="E6" s="35" t="s">
        <v>2960</v>
      </c>
      <c r="F6" s="34"/>
      <c r="G6" s="34" t="s">
        <v>2346</v>
      </c>
      <c r="H6" s="36">
        <v>6</v>
      </c>
      <c r="I6" s="36">
        <v>1</v>
      </c>
      <c r="J6" s="37">
        <v>43418</v>
      </c>
      <c r="K6" s="34" t="s">
        <v>2232</v>
      </c>
      <c r="L6" s="34" t="s">
        <v>1080</v>
      </c>
      <c r="M6" s="34" t="s">
        <v>2371</v>
      </c>
      <c r="N6" s="38">
        <v>276.10000000000002</v>
      </c>
      <c r="O6" s="39" t="s">
        <v>4648</v>
      </c>
      <c r="P6" s="52" t="str">
        <f>HYPERLINK("https://www.ESV-Campus.de/"&amp;Tabelle_Komplettliste1216[[#This Row],[ISBN]])</f>
        <v>https://www.ESV-Campus.de/978-3-503-18171-1</v>
      </c>
      <c r="Q6" s="53" t="s">
        <v>5122</v>
      </c>
      <c r="R6" s="53" t="s">
        <v>5122</v>
      </c>
      <c r="S6" s="53" t="s">
        <v>5122</v>
      </c>
      <c r="T6" s="53" t="s">
        <v>5122</v>
      </c>
      <c r="U6" s="53" t="s">
        <v>5121</v>
      </c>
      <c r="V6" s="53" t="s">
        <v>5122</v>
      </c>
      <c r="W6" s="53" t="s">
        <v>5122</v>
      </c>
    </row>
    <row r="7" spans="1:23" ht="36" x14ac:dyDescent="0.2">
      <c r="A7" s="33" t="s">
        <v>3743</v>
      </c>
      <c r="B7" s="34"/>
      <c r="C7" s="33" t="s">
        <v>3744</v>
      </c>
      <c r="D7" s="35" t="s">
        <v>3745</v>
      </c>
      <c r="E7" s="35" t="s">
        <v>3746</v>
      </c>
      <c r="F7" s="34"/>
      <c r="G7" s="34" t="s">
        <v>2346</v>
      </c>
      <c r="H7" s="36">
        <v>11</v>
      </c>
      <c r="I7" s="36">
        <v>1</v>
      </c>
      <c r="J7" s="37">
        <v>44309</v>
      </c>
      <c r="K7" s="34" t="s">
        <v>2232</v>
      </c>
      <c r="L7" s="34" t="s">
        <v>1080</v>
      </c>
      <c r="M7" s="34" t="s">
        <v>1574</v>
      </c>
      <c r="N7" s="38">
        <v>245.38</v>
      </c>
      <c r="O7" s="39" t="s">
        <v>4648</v>
      </c>
      <c r="P7" s="52" t="str">
        <f>HYPERLINK("https://www.ESV-Campus.de/"&amp;Tabelle_Komplettliste1216[[#This Row],[ISBN]])</f>
        <v>https://www.ESV-Campus.de/978-3-503-19911-2</v>
      </c>
      <c r="Q7" s="53" t="s">
        <v>5122</v>
      </c>
      <c r="R7" s="53" t="s">
        <v>5122</v>
      </c>
      <c r="S7" s="53" t="s">
        <v>5122</v>
      </c>
      <c r="T7" s="53" t="s">
        <v>5122</v>
      </c>
      <c r="U7" s="53" t="s">
        <v>5121</v>
      </c>
      <c r="V7" s="53" t="s">
        <v>5122</v>
      </c>
      <c r="W7" s="53" t="s">
        <v>5122</v>
      </c>
    </row>
    <row r="8" spans="1:23" ht="36" x14ac:dyDescent="0.2">
      <c r="A8" s="33" t="s">
        <v>3443</v>
      </c>
      <c r="B8" s="34"/>
      <c r="C8" s="33" t="s">
        <v>3444</v>
      </c>
      <c r="D8" s="35" t="s">
        <v>3445</v>
      </c>
      <c r="E8" s="35" t="s">
        <v>3446</v>
      </c>
      <c r="F8" s="34"/>
      <c r="G8" s="34" t="s">
        <v>2346</v>
      </c>
      <c r="H8" s="36">
        <v>10</v>
      </c>
      <c r="I8" s="36">
        <v>1</v>
      </c>
      <c r="J8" s="37">
        <v>44036</v>
      </c>
      <c r="K8" s="34" t="s">
        <v>2232</v>
      </c>
      <c r="L8" s="34" t="s">
        <v>1080</v>
      </c>
      <c r="M8" s="34" t="s">
        <v>3447</v>
      </c>
      <c r="N8" s="38">
        <v>245.38</v>
      </c>
      <c r="O8" s="39" t="s">
        <v>4648</v>
      </c>
      <c r="P8" s="52" t="str">
        <f>HYPERLINK("https://www.ESV-Campus.de/"&amp;Tabelle_Komplettliste1216[[#This Row],[ISBN]])</f>
        <v>https://www.ESV-Campus.de/978-3-503-19179-6</v>
      </c>
      <c r="Q8" s="53" t="s">
        <v>5122</v>
      </c>
      <c r="R8" s="53" t="s">
        <v>5122</v>
      </c>
      <c r="S8" s="53" t="s">
        <v>5122</v>
      </c>
      <c r="T8" s="53" t="s">
        <v>5122</v>
      </c>
      <c r="U8" s="53" t="s">
        <v>5121</v>
      </c>
      <c r="V8" s="53" t="s">
        <v>5122</v>
      </c>
      <c r="W8" s="53" t="s">
        <v>5122</v>
      </c>
    </row>
    <row r="9" spans="1:23" ht="36" x14ac:dyDescent="0.2">
      <c r="A9" s="33" t="s">
        <v>2342</v>
      </c>
      <c r="B9" s="34"/>
      <c r="C9" s="33" t="s">
        <v>2343</v>
      </c>
      <c r="D9" s="35" t="s">
        <v>2344</v>
      </c>
      <c r="E9" s="35" t="s">
        <v>2345</v>
      </c>
      <c r="F9" s="34"/>
      <c r="G9" s="34" t="s">
        <v>2346</v>
      </c>
      <c r="H9" s="36">
        <v>1</v>
      </c>
      <c r="I9" s="36">
        <v>1</v>
      </c>
      <c r="J9" s="37">
        <v>42618</v>
      </c>
      <c r="K9" s="34" t="s">
        <v>2232</v>
      </c>
      <c r="L9" s="34" t="s">
        <v>2232</v>
      </c>
      <c r="M9" s="34" t="s">
        <v>2347</v>
      </c>
      <c r="N9" s="38">
        <v>241.19</v>
      </c>
      <c r="O9" s="39" t="s">
        <v>4648</v>
      </c>
      <c r="P9" s="52" t="str">
        <f>HYPERLINK("https://www.ESV-Campus.de/"&amp;Tabelle_Komplettliste1216[[#This Row],[ISBN]])</f>
        <v>https://www.ESV-Campus.de/978-3-503-16763-0</v>
      </c>
      <c r="Q9" s="53" t="s">
        <v>5122</v>
      </c>
      <c r="R9" s="53" t="s">
        <v>5122</v>
      </c>
      <c r="S9" s="53" t="s">
        <v>5122</v>
      </c>
      <c r="T9" s="53" t="s">
        <v>5122</v>
      </c>
      <c r="U9" s="53" t="s">
        <v>5121</v>
      </c>
      <c r="V9" s="53" t="s">
        <v>5122</v>
      </c>
      <c r="W9" s="53" t="s">
        <v>5122</v>
      </c>
    </row>
    <row r="10" spans="1:23" ht="24" x14ac:dyDescent="0.2">
      <c r="A10" s="33" t="s">
        <v>2782</v>
      </c>
      <c r="B10" s="34"/>
      <c r="C10" s="33" t="s">
        <v>2783</v>
      </c>
      <c r="D10" s="35" t="s">
        <v>2784</v>
      </c>
      <c r="E10" s="35" t="s">
        <v>2785</v>
      </c>
      <c r="F10" s="34"/>
      <c r="G10" s="34"/>
      <c r="H10" s="36"/>
      <c r="I10" s="36">
        <v>1</v>
      </c>
      <c r="J10" s="37">
        <v>43284</v>
      </c>
      <c r="K10" s="34" t="s">
        <v>2232</v>
      </c>
      <c r="L10" s="34" t="s">
        <v>2232</v>
      </c>
      <c r="M10" s="34" t="s">
        <v>1625</v>
      </c>
      <c r="N10" s="38">
        <v>103.53</v>
      </c>
      <c r="O10" s="39" t="s">
        <v>4648</v>
      </c>
      <c r="P10" s="52" t="str">
        <f>HYPERLINK("https://www.ESV-Campus.de/"&amp;Tabelle_Komplettliste1216[[#This Row],[ISBN]])</f>
        <v>https://www.ESV-Campus.de/978-3-503-17724-0</v>
      </c>
      <c r="Q10" s="53" t="s">
        <v>5122</v>
      </c>
      <c r="R10" s="53" t="s">
        <v>5122</v>
      </c>
      <c r="S10" s="53" t="s">
        <v>5122</v>
      </c>
      <c r="T10" s="53" t="s">
        <v>5122</v>
      </c>
      <c r="U10" s="53" t="s">
        <v>5121</v>
      </c>
      <c r="V10" s="53" t="s">
        <v>5122</v>
      </c>
      <c r="W10" s="53" t="s">
        <v>5122</v>
      </c>
    </row>
    <row r="11" spans="1:23" ht="72" x14ac:dyDescent="0.2">
      <c r="A11" s="33" t="s">
        <v>2320</v>
      </c>
      <c r="B11" s="34"/>
      <c r="C11" s="33" t="s">
        <v>2321</v>
      </c>
      <c r="D11" s="35" t="s">
        <v>2322</v>
      </c>
      <c r="E11" s="35" t="s">
        <v>2323</v>
      </c>
      <c r="F11" s="34"/>
      <c r="G11" s="34"/>
      <c r="H11" s="36"/>
      <c r="I11" s="36">
        <v>1</v>
      </c>
      <c r="J11" s="37">
        <v>42432</v>
      </c>
      <c r="K11" s="34" t="s">
        <v>2232</v>
      </c>
      <c r="L11" s="34" t="s">
        <v>2232</v>
      </c>
      <c r="M11" s="34" t="s">
        <v>2324</v>
      </c>
      <c r="N11" s="38">
        <v>48.31</v>
      </c>
      <c r="O11" s="39" t="s">
        <v>4648</v>
      </c>
      <c r="P11" s="52" t="str">
        <f>HYPERLINK("https://www.ESV-Campus.de/"&amp;Tabelle_Komplettliste1216[[#This Row],[ISBN]])</f>
        <v>https://www.ESV-Campus.de/978-3-503-16750-0</v>
      </c>
      <c r="Q11" s="53" t="s">
        <v>5122</v>
      </c>
      <c r="R11" s="53" t="s">
        <v>5122</v>
      </c>
      <c r="S11" s="53" t="s">
        <v>5122</v>
      </c>
      <c r="T11" s="53" t="s">
        <v>5122</v>
      </c>
      <c r="U11" s="53" t="s">
        <v>5121</v>
      </c>
      <c r="V11" s="53" t="s">
        <v>5122</v>
      </c>
      <c r="W11" s="53" t="s">
        <v>5122</v>
      </c>
    </row>
    <row r="12" spans="1:23" ht="36" x14ac:dyDescent="0.2">
      <c r="A12" s="33" t="s">
        <v>2801</v>
      </c>
      <c r="B12" s="34"/>
      <c r="C12" s="33" t="s">
        <v>2802</v>
      </c>
      <c r="D12" s="35" t="s">
        <v>2803</v>
      </c>
      <c r="E12" s="35" t="s">
        <v>2804</v>
      </c>
      <c r="F12" s="34"/>
      <c r="G12" s="34" t="s">
        <v>2346</v>
      </c>
      <c r="H12" s="36">
        <v>5</v>
      </c>
      <c r="I12" s="36">
        <v>1</v>
      </c>
      <c r="J12" s="37">
        <v>43663</v>
      </c>
      <c r="K12" s="34" t="s">
        <v>2232</v>
      </c>
      <c r="L12" s="34" t="s">
        <v>2232</v>
      </c>
      <c r="M12" s="34" t="s">
        <v>1625</v>
      </c>
      <c r="N12" s="38">
        <v>310.62</v>
      </c>
      <c r="O12" s="39" t="s">
        <v>4648</v>
      </c>
      <c r="P12" s="52" t="str">
        <f>HYPERLINK("https://www.ESV-Campus.de/"&amp;Tabelle_Komplettliste1216[[#This Row],[ISBN]])</f>
        <v>https://www.ESV-Campus.de/978-3-503-17752-3</v>
      </c>
      <c r="Q12" s="53" t="s">
        <v>5122</v>
      </c>
      <c r="R12" s="53" t="s">
        <v>5122</v>
      </c>
      <c r="S12" s="53" t="s">
        <v>5122</v>
      </c>
      <c r="T12" s="53" t="s">
        <v>5122</v>
      </c>
      <c r="U12" s="53" t="s">
        <v>5121</v>
      </c>
      <c r="V12" s="53" t="s">
        <v>5122</v>
      </c>
      <c r="W12" s="53" t="s">
        <v>5122</v>
      </c>
    </row>
    <row r="13" spans="1:23" ht="24" x14ac:dyDescent="0.2">
      <c r="A13" s="33" t="s">
        <v>2228</v>
      </c>
      <c r="B13" s="34"/>
      <c r="C13" s="33" t="s">
        <v>2229</v>
      </c>
      <c r="D13" s="35" t="s">
        <v>2230</v>
      </c>
      <c r="E13" s="35" t="s">
        <v>2231</v>
      </c>
      <c r="F13" s="34"/>
      <c r="G13" s="34"/>
      <c r="H13" s="36"/>
      <c r="I13" s="36">
        <v>1</v>
      </c>
      <c r="J13" s="37">
        <v>42402</v>
      </c>
      <c r="K13" s="34" t="s">
        <v>2232</v>
      </c>
      <c r="L13" s="34" t="s">
        <v>2232</v>
      </c>
      <c r="M13" s="34" t="s">
        <v>2233</v>
      </c>
      <c r="N13" s="38">
        <v>69.040000000000006</v>
      </c>
      <c r="O13" s="39" t="s">
        <v>4648</v>
      </c>
      <c r="P13" s="52" t="str">
        <f>HYPERLINK("https://www.ESV-Campus.de/"&amp;Tabelle_Komplettliste1216[[#This Row],[ISBN]])</f>
        <v>https://www.ESV-Campus.de/978-3-503-16639-8</v>
      </c>
      <c r="Q13" s="53" t="s">
        <v>5122</v>
      </c>
      <c r="R13" s="53" t="s">
        <v>5122</v>
      </c>
      <c r="S13" s="53" t="s">
        <v>5122</v>
      </c>
      <c r="T13" s="53" t="s">
        <v>5122</v>
      </c>
      <c r="U13" s="53" t="s">
        <v>5121</v>
      </c>
      <c r="V13" s="53" t="s">
        <v>5122</v>
      </c>
      <c r="W13" s="53" t="s">
        <v>5122</v>
      </c>
    </row>
    <row r="14" spans="1:23" ht="36" x14ac:dyDescent="0.2">
      <c r="A14" s="33" t="s">
        <v>4345</v>
      </c>
      <c r="B14" s="34"/>
      <c r="C14" s="33" t="s">
        <v>4346</v>
      </c>
      <c r="D14" s="35" t="s">
        <v>4347</v>
      </c>
      <c r="E14" s="35" t="s">
        <v>4348</v>
      </c>
      <c r="F14" s="34"/>
      <c r="G14" s="34" t="s">
        <v>2346</v>
      </c>
      <c r="H14" s="36">
        <v>16</v>
      </c>
      <c r="I14" s="36">
        <v>1</v>
      </c>
      <c r="J14" s="37">
        <v>44972</v>
      </c>
      <c r="K14" s="34" t="s">
        <v>2232</v>
      </c>
      <c r="L14" s="34" t="s">
        <v>1564</v>
      </c>
      <c r="M14" s="34" t="s">
        <v>4349</v>
      </c>
      <c r="N14" s="38">
        <v>333.7</v>
      </c>
      <c r="O14" s="39" t="s">
        <v>4648</v>
      </c>
      <c r="P14" s="52" t="str">
        <f>HYPERLINK("https://www.ESV-Campus.de/"&amp;Tabelle_Komplettliste1216[[#This Row],[ISBN]])</f>
        <v>https://www.ESV-Campus.de/978-3-503-21135-7</v>
      </c>
      <c r="Q14" s="53" t="s">
        <v>5122</v>
      </c>
      <c r="R14" s="53" t="s">
        <v>5122</v>
      </c>
      <c r="S14" s="53" t="s">
        <v>5122</v>
      </c>
      <c r="T14" s="53" t="s">
        <v>5122</v>
      </c>
      <c r="U14" s="53" t="s">
        <v>5121</v>
      </c>
      <c r="V14" s="53" t="s">
        <v>5122</v>
      </c>
      <c r="W14" s="53" t="s">
        <v>5122</v>
      </c>
    </row>
    <row r="15" spans="1:23" ht="36" x14ac:dyDescent="0.2">
      <c r="A15" s="33" t="s">
        <v>3085</v>
      </c>
      <c r="B15" s="34"/>
      <c r="C15" s="33" t="s">
        <v>3086</v>
      </c>
      <c r="D15" s="35" t="s">
        <v>3087</v>
      </c>
      <c r="E15" s="35" t="s">
        <v>3088</v>
      </c>
      <c r="F15" s="34"/>
      <c r="G15" s="34" t="s">
        <v>2346</v>
      </c>
      <c r="H15" s="36">
        <v>8</v>
      </c>
      <c r="I15" s="36">
        <v>1</v>
      </c>
      <c r="J15" s="37">
        <v>43866</v>
      </c>
      <c r="K15" s="34" t="s">
        <v>2232</v>
      </c>
      <c r="L15" s="34" t="s">
        <v>1564</v>
      </c>
      <c r="M15" s="34" t="s">
        <v>1625</v>
      </c>
      <c r="N15" s="38">
        <v>210.82</v>
      </c>
      <c r="O15" s="39" t="s">
        <v>4648</v>
      </c>
      <c r="P15" s="52" t="str">
        <f>HYPERLINK("https://www.ESV-Campus.de/"&amp;Tabelle_Komplettliste1216[[#This Row],[ISBN]])</f>
        <v>https://www.ESV-Campus.de/978-3-503-18292-3</v>
      </c>
      <c r="Q15" s="53" t="s">
        <v>5122</v>
      </c>
      <c r="R15" s="53" t="s">
        <v>5122</v>
      </c>
      <c r="S15" s="53" t="s">
        <v>5122</v>
      </c>
      <c r="T15" s="53" t="s">
        <v>5122</v>
      </c>
      <c r="U15" s="53" t="s">
        <v>5121</v>
      </c>
      <c r="V15" s="53" t="s">
        <v>5122</v>
      </c>
      <c r="W15" s="53" t="s">
        <v>5122</v>
      </c>
    </row>
    <row r="16" spans="1:23" ht="36" x14ac:dyDescent="0.2">
      <c r="A16" s="33" t="s">
        <v>3434</v>
      </c>
      <c r="B16" s="34"/>
      <c r="C16" s="33" t="s">
        <v>3435</v>
      </c>
      <c r="D16" s="35" t="s">
        <v>3436</v>
      </c>
      <c r="E16" s="35" t="s">
        <v>3437</v>
      </c>
      <c r="F16" s="34"/>
      <c r="G16" s="34" t="s">
        <v>2346</v>
      </c>
      <c r="H16" s="36">
        <v>9</v>
      </c>
      <c r="I16" s="36">
        <v>1</v>
      </c>
      <c r="J16" s="37">
        <v>43913</v>
      </c>
      <c r="K16" s="34" t="s">
        <v>2232</v>
      </c>
      <c r="L16" s="34" t="s">
        <v>1564</v>
      </c>
      <c r="M16" s="34" t="s">
        <v>2324</v>
      </c>
      <c r="N16" s="38">
        <v>279.94</v>
      </c>
      <c r="O16" s="39" t="s">
        <v>4648</v>
      </c>
      <c r="P16" s="52" t="str">
        <f>HYPERLINK("https://www.ESV-Campus.de/"&amp;Tabelle_Komplettliste1216[[#This Row],[ISBN]])</f>
        <v>https://www.ESV-Campus.de/978-3-503-19171-0</v>
      </c>
      <c r="Q16" s="53" t="s">
        <v>5122</v>
      </c>
      <c r="R16" s="53" t="s">
        <v>5122</v>
      </c>
      <c r="S16" s="53" t="s">
        <v>5122</v>
      </c>
      <c r="T16" s="53" t="s">
        <v>5122</v>
      </c>
      <c r="U16" s="53" t="s">
        <v>5121</v>
      </c>
      <c r="V16" s="53" t="s">
        <v>5122</v>
      </c>
      <c r="W16" s="53" t="s">
        <v>5122</v>
      </c>
    </row>
    <row r="17" spans="1:23" ht="24" x14ac:dyDescent="0.2">
      <c r="A17" s="33" t="s">
        <v>2941</v>
      </c>
      <c r="B17" s="34"/>
      <c r="C17" s="33" t="s">
        <v>2942</v>
      </c>
      <c r="D17" s="35" t="s">
        <v>2943</v>
      </c>
      <c r="E17" s="35" t="s">
        <v>2944</v>
      </c>
      <c r="F17" s="34"/>
      <c r="G17" s="34"/>
      <c r="H17" s="36"/>
      <c r="I17" s="36">
        <v>1</v>
      </c>
      <c r="J17" s="37">
        <v>43448</v>
      </c>
      <c r="K17" s="34" t="s">
        <v>2232</v>
      </c>
      <c r="L17" s="34" t="s">
        <v>1564</v>
      </c>
      <c r="M17" s="34" t="s">
        <v>2324</v>
      </c>
      <c r="N17" s="38">
        <v>0</v>
      </c>
      <c r="O17" s="39" t="s">
        <v>4648</v>
      </c>
      <c r="P17" s="52" t="str">
        <f>HYPERLINK("https://www.ESV-Campus.de/"&amp;Tabelle_Komplettliste1216[[#This Row],[ISBN]])</f>
        <v>https://www.ESV-Campus.de/978-3-503-18161-2</v>
      </c>
      <c r="Q17" s="53" t="s">
        <v>5122</v>
      </c>
      <c r="R17" s="53" t="s">
        <v>5122</v>
      </c>
      <c r="S17" s="53" t="s">
        <v>5122</v>
      </c>
      <c r="T17" s="53" t="s">
        <v>5122</v>
      </c>
      <c r="U17" s="53" t="s">
        <v>5121</v>
      </c>
      <c r="V17" s="53" t="s">
        <v>5122</v>
      </c>
      <c r="W17" s="53" t="s">
        <v>5122</v>
      </c>
    </row>
    <row r="18" spans="1:23" ht="24" x14ac:dyDescent="0.2">
      <c r="A18" s="33" t="s">
        <v>2945</v>
      </c>
      <c r="B18" s="34"/>
      <c r="C18" s="33" t="s">
        <v>2946</v>
      </c>
      <c r="D18" s="35" t="s">
        <v>2947</v>
      </c>
      <c r="E18" s="35" t="s">
        <v>2948</v>
      </c>
      <c r="F18" s="34"/>
      <c r="G18" s="34"/>
      <c r="H18" s="36"/>
      <c r="I18" s="36">
        <v>1</v>
      </c>
      <c r="J18" s="37">
        <v>43448</v>
      </c>
      <c r="K18" s="34" t="s">
        <v>2232</v>
      </c>
      <c r="L18" s="34" t="s">
        <v>1564</v>
      </c>
      <c r="M18" s="34" t="s">
        <v>2324</v>
      </c>
      <c r="N18" s="38">
        <v>0</v>
      </c>
      <c r="O18" s="39" t="s">
        <v>4648</v>
      </c>
      <c r="P18" s="52" t="str">
        <f>HYPERLINK("https://www.ESV-Campus.de/"&amp;Tabelle_Komplettliste1216[[#This Row],[ISBN]])</f>
        <v>https://www.ESV-Campus.de/978-3-503-18163-6</v>
      </c>
      <c r="Q18" s="53" t="s">
        <v>5122</v>
      </c>
      <c r="R18" s="53" t="s">
        <v>5122</v>
      </c>
      <c r="S18" s="53" t="s">
        <v>5122</v>
      </c>
      <c r="T18" s="53" t="s">
        <v>5122</v>
      </c>
      <c r="U18" s="53" t="s">
        <v>5121</v>
      </c>
      <c r="V18" s="53" t="s">
        <v>5122</v>
      </c>
      <c r="W18" s="53" t="s">
        <v>5122</v>
      </c>
    </row>
    <row r="19" spans="1:23" ht="24" x14ac:dyDescent="0.2">
      <c r="A19" s="33" t="s">
        <v>2949</v>
      </c>
      <c r="B19" s="34"/>
      <c r="C19" s="33" t="s">
        <v>2950</v>
      </c>
      <c r="D19" s="35" t="s">
        <v>2951</v>
      </c>
      <c r="E19" s="35" t="s">
        <v>2952</v>
      </c>
      <c r="F19" s="34"/>
      <c r="G19" s="34"/>
      <c r="H19" s="36"/>
      <c r="I19" s="36">
        <v>1</v>
      </c>
      <c r="J19" s="37">
        <v>43448</v>
      </c>
      <c r="K19" s="34" t="s">
        <v>2232</v>
      </c>
      <c r="L19" s="34" t="s">
        <v>1564</v>
      </c>
      <c r="M19" s="34" t="s">
        <v>2324</v>
      </c>
      <c r="N19" s="38">
        <v>0</v>
      </c>
      <c r="O19" s="39" t="s">
        <v>4648</v>
      </c>
      <c r="P19" s="52" t="str">
        <f>HYPERLINK("https://www.ESV-Campus.de/"&amp;Tabelle_Komplettliste1216[[#This Row],[ISBN]])</f>
        <v>https://www.ESV-Campus.de/978-3-503-18165-0</v>
      </c>
      <c r="Q19" s="53" t="s">
        <v>5122</v>
      </c>
      <c r="R19" s="53" t="s">
        <v>5122</v>
      </c>
      <c r="S19" s="53" t="s">
        <v>5122</v>
      </c>
      <c r="T19" s="53" t="s">
        <v>5122</v>
      </c>
      <c r="U19" s="53" t="s">
        <v>5121</v>
      </c>
      <c r="V19" s="53" t="s">
        <v>5122</v>
      </c>
      <c r="W19" s="53" t="s">
        <v>5122</v>
      </c>
    </row>
    <row r="20" spans="1:23" ht="36" x14ac:dyDescent="0.2">
      <c r="A20" s="33" t="s">
        <v>4298</v>
      </c>
      <c r="B20" s="34"/>
      <c r="C20" s="33" t="s">
        <v>4299</v>
      </c>
      <c r="D20" s="35" t="s">
        <v>4300</v>
      </c>
      <c r="E20" s="35" t="s">
        <v>4301</v>
      </c>
      <c r="F20" s="34"/>
      <c r="G20" s="34"/>
      <c r="H20" s="36"/>
      <c r="I20" s="36">
        <v>1</v>
      </c>
      <c r="J20" s="37">
        <v>45240</v>
      </c>
      <c r="K20" s="34" t="s">
        <v>2232</v>
      </c>
      <c r="L20" s="34" t="s">
        <v>1564</v>
      </c>
      <c r="M20" s="34" t="s">
        <v>2233</v>
      </c>
      <c r="N20" s="38">
        <v>0</v>
      </c>
      <c r="O20" s="39" t="s">
        <v>4648</v>
      </c>
      <c r="P20" s="52" t="str">
        <f>HYPERLINK("https://www.ESV-Campus.de/"&amp;Tabelle_Komplettliste1216[[#This Row],[ISBN]])</f>
        <v>https://www.ESV-Campus.de/978-3-503-21102-9</v>
      </c>
      <c r="Q20" s="53" t="s">
        <v>5122</v>
      </c>
      <c r="R20" s="53" t="s">
        <v>5122</v>
      </c>
      <c r="S20" s="53" t="s">
        <v>5122</v>
      </c>
      <c r="T20" s="53" t="s">
        <v>5122</v>
      </c>
      <c r="U20" s="53" t="s">
        <v>5121</v>
      </c>
      <c r="V20" s="53" t="s">
        <v>5122</v>
      </c>
      <c r="W20" s="53" t="s">
        <v>5122</v>
      </c>
    </row>
    <row r="21" spans="1:23" ht="36" x14ac:dyDescent="0.2">
      <c r="A21" s="33" t="s">
        <v>4302</v>
      </c>
      <c r="B21" s="34"/>
      <c r="C21" s="33" t="s">
        <v>4303</v>
      </c>
      <c r="D21" s="35" t="s">
        <v>4304</v>
      </c>
      <c r="E21" s="35" t="s">
        <v>4305</v>
      </c>
      <c r="F21" s="34"/>
      <c r="G21" s="34"/>
      <c r="H21" s="36"/>
      <c r="I21" s="36">
        <v>1</v>
      </c>
      <c r="J21" s="37">
        <v>45240</v>
      </c>
      <c r="K21" s="34" t="s">
        <v>2232</v>
      </c>
      <c r="L21" s="34" t="s">
        <v>1564</v>
      </c>
      <c r="M21" s="34" t="s">
        <v>2233</v>
      </c>
      <c r="N21" s="38">
        <v>0</v>
      </c>
      <c r="O21" s="39" t="s">
        <v>4648</v>
      </c>
      <c r="P21" s="52" t="str">
        <f>HYPERLINK("https://www.ESV-Campus.de/"&amp;Tabelle_Komplettliste1216[[#This Row],[ISBN]])</f>
        <v>https://www.ESV-Campus.de/978-3-503-21104-3</v>
      </c>
      <c r="Q21" s="53" t="s">
        <v>5122</v>
      </c>
      <c r="R21" s="53" t="s">
        <v>5122</v>
      </c>
      <c r="S21" s="53" t="s">
        <v>5122</v>
      </c>
      <c r="T21" s="53" t="s">
        <v>5122</v>
      </c>
      <c r="U21" s="53" t="s">
        <v>5121</v>
      </c>
      <c r="V21" s="53" t="s">
        <v>5122</v>
      </c>
      <c r="W21" s="53" t="s">
        <v>5122</v>
      </c>
    </row>
    <row r="22" spans="1:23" ht="24" x14ac:dyDescent="0.2">
      <c r="A22" s="33" t="s">
        <v>4306</v>
      </c>
      <c r="B22" s="34"/>
      <c r="C22" s="33" t="s">
        <v>4307</v>
      </c>
      <c r="D22" s="35" t="s">
        <v>4308</v>
      </c>
      <c r="E22" s="35" t="s">
        <v>4309</v>
      </c>
      <c r="F22" s="34"/>
      <c r="G22" s="34"/>
      <c r="H22" s="36"/>
      <c r="I22" s="36">
        <v>1</v>
      </c>
      <c r="J22" s="37">
        <v>45240</v>
      </c>
      <c r="K22" s="34" t="s">
        <v>2232</v>
      </c>
      <c r="L22" s="34" t="s">
        <v>1564</v>
      </c>
      <c r="M22" s="34" t="s">
        <v>2233</v>
      </c>
      <c r="N22" s="38">
        <v>0</v>
      </c>
      <c r="O22" s="39" t="s">
        <v>4648</v>
      </c>
      <c r="P22" s="52" t="str">
        <f>HYPERLINK("https://www.ESV-Campus.de/"&amp;Tabelle_Komplettliste1216[[#This Row],[ISBN]])</f>
        <v>https://www.ESV-Campus.de/978-3-503-21106-7</v>
      </c>
      <c r="Q22" s="53" t="s">
        <v>5122</v>
      </c>
      <c r="R22" s="53" t="s">
        <v>5122</v>
      </c>
      <c r="S22" s="53" t="s">
        <v>5122</v>
      </c>
      <c r="T22" s="53" t="s">
        <v>5122</v>
      </c>
      <c r="U22" s="53" t="s">
        <v>5121</v>
      </c>
      <c r="V22" s="53" t="s">
        <v>5122</v>
      </c>
      <c r="W22" s="53" t="s">
        <v>5122</v>
      </c>
    </row>
    <row r="23" spans="1:23" ht="48" x14ac:dyDescent="0.2">
      <c r="A23" s="33" t="s">
        <v>4310</v>
      </c>
      <c r="B23" s="34"/>
      <c r="C23" s="33" t="s">
        <v>4311</v>
      </c>
      <c r="D23" s="35" t="s">
        <v>4312</v>
      </c>
      <c r="E23" s="35" t="s">
        <v>4313</v>
      </c>
      <c r="F23" s="34"/>
      <c r="G23" s="34"/>
      <c r="H23" s="36"/>
      <c r="I23" s="36">
        <v>1</v>
      </c>
      <c r="J23" s="37">
        <v>45240</v>
      </c>
      <c r="K23" s="34" t="s">
        <v>2232</v>
      </c>
      <c r="L23" s="34" t="s">
        <v>1564</v>
      </c>
      <c r="M23" s="34" t="s">
        <v>2233</v>
      </c>
      <c r="N23" s="38">
        <v>0</v>
      </c>
      <c r="O23" s="39" t="s">
        <v>4648</v>
      </c>
      <c r="P23" s="52" t="str">
        <f>HYPERLINK("https://www.ESV-Campus.de/"&amp;Tabelle_Komplettliste1216[[#This Row],[ISBN]])</f>
        <v>https://www.ESV-Campus.de/978-3-503-21108-1</v>
      </c>
      <c r="Q23" s="53" t="s">
        <v>5122</v>
      </c>
      <c r="R23" s="53" t="s">
        <v>5122</v>
      </c>
      <c r="S23" s="53" t="s">
        <v>5122</v>
      </c>
      <c r="T23" s="53" t="s">
        <v>5122</v>
      </c>
      <c r="U23" s="53" t="s">
        <v>5121</v>
      </c>
      <c r="V23" s="53" t="s">
        <v>5122</v>
      </c>
      <c r="W23" s="53" t="s">
        <v>5122</v>
      </c>
    </row>
    <row r="24" spans="1:23" ht="24" x14ac:dyDescent="0.2">
      <c r="A24" s="33" t="s">
        <v>4314</v>
      </c>
      <c r="B24" s="34"/>
      <c r="C24" s="33" t="s">
        <v>4315</v>
      </c>
      <c r="D24" s="35" t="s">
        <v>4316</v>
      </c>
      <c r="E24" s="35" t="s">
        <v>4317</v>
      </c>
      <c r="F24" s="34"/>
      <c r="G24" s="34"/>
      <c r="H24" s="36"/>
      <c r="I24" s="36">
        <v>1</v>
      </c>
      <c r="J24" s="37">
        <v>45240</v>
      </c>
      <c r="K24" s="34" t="s">
        <v>2232</v>
      </c>
      <c r="L24" s="34" t="s">
        <v>1564</v>
      </c>
      <c r="M24" s="34" t="s">
        <v>2233</v>
      </c>
      <c r="N24" s="38">
        <v>0</v>
      </c>
      <c r="O24" s="39" t="s">
        <v>4648</v>
      </c>
      <c r="P24" s="52" t="str">
        <f>HYPERLINK("https://www.ESV-Campus.de/"&amp;Tabelle_Komplettliste1216[[#This Row],[ISBN]])</f>
        <v>https://www.ESV-Campus.de/978-3-503-21110-4</v>
      </c>
      <c r="Q24" s="53" t="s">
        <v>5122</v>
      </c>
      <c r="R24" s="53" t="s">
        <v>5122</v>
      </c>
      <c r="S24" s="53" t="s">
        <v>5122</v>
      </c>
      <c r="T24" s="53" t="s">
        <v>5122</v>
      </c>
      <c r="U24" s="53" t="s">
        <v>5121</v>
      </c>
      <c r="V24" s="53" t="s">
        <v>5122</v>
      </c>
      <c r="W24" s="53" t="s">
        <v>5122</v>
      </c>
    </row>
    <row r="25" spans="1:23" ht="36" x14ac:dyDescent="0.2">
      <c r="A25" s="33" t="s">
        <v>4185</v>
      </c>
      <c r="B25" s="34"/>
      <c r="C25" s="33" t="s">
        <v>4186</v>
      </c>
      <c r="D25" s="35" t="s">
        <v>4187</v>
      </c>
      <c r="E25" s="35" t="s">
        <v>4188</v>
      </c>
      <c r="F25" s="34"/>
      <c r="G25" s="34" t="s">
        <v>2346</v>
      </c>
      <c r="H25" s="36">
        <v>15</v>
      </c>
      <c r="I25" s="36">
        <v>1</v>
      </c>
      <c r="J25" s="37">
        <v>44638</v>
      </c>
      <c r="K25" s="34" t="s">
        <v>2232</v>
      </c>
      <c r="L25" s="34" t="s">
        <v>1564</v>
      </c>
      <c r="M25" s="34" t="s">
        <v>2233</v>
      </c>
      <c r="N25" s="38">
        <v>314.5</v>
      </c>
      <c r="O25" s="39" t="s">
        <v>4648</v>
      </c>
      <c r="P25" s="52" t="str">
        <f>HYPERLINK("https://www.ESV-Campus.de/"&amp;Tabelle_Komplettliste1216[[#This Row],[ISBN]])</f>
        <v>https://www.ESV-Campus.de/978-3-503-20922-4</v>
      </c>
      <c r="Q25" s="53" t="s">
        <v>5122</v>
      </c>
      <c r="R25" s="53" t="s">
        <v>5122</v>
      </c>
      <c r="S25" s="53" t="s">
        <v>5122</v>
      </c>
      <c r="T25" s="53" t="s">
        <v>5122</v>
      </c>
      <c r="U25" s="53" t="s">
        <v>5121</v>
      </c>
      <c r="V25" s="53" t="s">
        <v>5122</v>
      </c>
      <c r="W25" s="53" t="s">
        <v>5122</v>
      </c>
    </row>
    <row r="26" spans="1:23" ht="36" x14ac:dyDescent="0.2">
      <c r="A26" s="33" t="s">
        <v>3834</v>
      </c>
      <c r="B26" s="34"/>
      <c r="C26" s="33" t="s">
        <v>3835</v>
      </c>
      <c r="D26" s="35" t="s">
        <v>3836</v>
      </c>
      <c r="E26" s="35" t="s">
        <v>3837</v>
      </c>
      <c r="F26" s="34"/>
      <c r="G26" s="34" t="s">
        <v>2346</v>
      </c>
      <c r="H26" s="36">
        <v>12</v>
      </c>
      <c r="I26" s="36">
        <v>1</v>
      </c>
      <c r="J26" s="37">
        <v>44309</v>
      </c>
      <c r="K26" s="34" t="s">
        <v>2232</v>
      </c>
      <c r="L26" s="34" t="s">
        <v>324</v>
      </c>
      <c r="M26" s="34" t="s">
        <v>2371</v>
      </c>
      <c r="N26" s="38">
        <v>245.38</v>
      </c>
      <c r="O26" s="39" t="s">
        <v>4648</v>
      </c>
      <c r="P26" s="52" t="str">
        <f>HYPERLINK("https://www.ESV-Campus.de/"&amp;Tabelle_Komplettliste1216[[#This Row],[ISBN]])</f>
        <v>https://www.ESV-Campus.de/978-3-503-20017-7</v>
      </c>
      <c r="Q26" s="53" t="s">
        <v>5122</v>
      </c>
      <c r="R26" s="53" t="s">
        <v>5122</v>
      </c>
      <c r="S26" s="53" t="s">
        <v>5122</v>
      </c>
      <c r="T26" s="53" t="s">
        <v>5122</v>
      </c>
      <c r="U26" s="53" t="s">
        <v>5121</v>
      </c>
      <c r="V26" s="53" t="s">
        <v>5122</v>
      </c>
      <c r="W26" s="53" t="s">
        <v>5122</v>
      </c>
    </row>
    <row r="27" spans="1:23" ht="36" x14ac:dyDescent="0.2">
      <c r="A27" s="33" t="s">
        <v>4008</v>
      </c>
      <c r="B27" s="34"/>
      <c r="C27" s="33" t="s">
        <v>4009</v>
      </c>
      <c r="D27" s="35" t="s">
        <v>4010</v>
      </c>
      <c r="E27" s="35" t="s">
        <v>4011</v>
      </c>
      <c r="F27" s="34"/>
      <c r="G27" s="34" t="s">
        <v>2346</v>
      </c>
      <c r="H27" s="36">
        <v>13</v>
      </c>
      <c r="I27" s="36">
        <v>1</v>
      </c>
      <c r="J27" s="37">
        <v>44502</v>
      </c>
      <c r="K27" s="34" t="s">
        <v>2232</v>
      </c>
      <c r="L27" s="34" t="s">
        <v>324</v>
      </c>
      <c r="M27" s="34" t="s">
        <v>325</v>
      </c>
      <c r="N27" s="38">
        <v>245.38</v>
      </c>
      <c r="O27" s="39" t="s">
        <v>4648</v>
      </c>
      <c r="P27" s="52" t="str">
        <f>HYPERLINK("https://www.ESV-Campus.de/"&amp;Tabelle_Komplettliste1216[[#This Row],[ISBN]])</f>
        <v>https://www.ESV-Campus.de/978-3-503-20544-8</v>
      </c>
      <c r="Q27" s="53" t="s">
        <v>5122</v>
      </c>
      <c r="R27" s="53" t="s">
        <v>5122</v>
      </c>
      <c r="S27" s="53" t="s">
        <v>5122</v>
      </c>
      <c r="T27" s="53" t="s">
        <v>5122</v>
      </c>
      <c r="U27" s="53" t="s">
        <v>5121</v>
      </c>
      <c r="V27" s="53" t="s">
        <v>5122</v>
      </c>
      <c r="W27" s="53" t="s">
        <v>5122</v>
      </c>
    </row>
    <row r="28" spans="1:23" ht="36" x14ac:dyDescent="0.2">
      <c r="A28" s="33" t="s">
        <v>4448</v>
      </c>
      <c r="B28" s="34"/>
      <c r="C28" s="33" t="s">
        <v>4449</v>
      </c>
      <c r="D28" s="35" t="s">
        <v>4450</v>
      </c>
      <c r="E28" s="35" t="s">
        <v>4451</v>
      </c>
      <c r="F28" s="34"/>
      <c r="G28" s="34" t="s">
        <v>2346</v>
      </c>
      <c r="H28" s="36">
        <v>17</v>
      </c>
      <c r="I28" s="36">
        <v>1</v>
      </c>
      <c r="J28" s="37">
        <v>45140</v>
      </c>
      <c r="K28" s="34" t="s">
        <v>2232</v>
      </c>
      <c r="L28" s="34" t="s">
        <v>324</v>
      </c>
      <c r="M28" s="34" t="s">
        <v>2371</v>
      </c>
      <c r="N28" s="38">
        <v>279.94</v>
      </c>
      <c r="O28" s="39" t="s">
        <v>4648</v>
      </c>
      <c r="P28" s="52" t="str">
        <f>HYPERLINK("https://www.ESV-Campus.de/"&amp;Tabelle_Komplettliste1216[[#This Row],[ISBN]])</f>
        <v>https://www.ESV-Campus.de/978-3-503-21223-1</v>
      </c>
      <c r="Q28" s="53" t="s">
        <v>5122</v>
      </c>
      <c r="R28" s="53" t="s">
        <v>5122</v>
      </c>
      <c r="S28" s="53" t="s">
        <v>5122</v>
      </c>
      <c r="T28" s="53" t="s">
        <v>5122</v>
      </c>
      <c r="U28" s="53" t="s">
        <v>5121</v>
      </c>
      <c r="V28" s="53" t="s">
        <v>5122</v>
      </c>
      <c r="W28" s="53" t="s">
        <v>5122</v>
      </c>
    </row>
    <row r="29" spans="1:23" ht="36" x14ac:dyDescent="0.2">
      <c r="A29" s="33" t="s">
        <v>4490</v>
      </c>
      <c r="B29" s="34"/>
      <c r="C29" s="33" t="s">
        <v>4491</v>
      </c>
      <c r="D29" s="35" t="s">
        <v>4492</v>
      </c>
      <c r="E29" s="35" t="s">
        <v>4493</v>
      </c>
      <c r="F29" s="34"/>
      <c r="G29" s="34" t="s">
        <v>2346</v>
      </c>
      <c r="H29" s="36">
        <v>18</v>
      </c>
      <c r="I29" s="36">
        <v>1</v>
      </c>
      <c r="J29" s="37">
        <v>45188</v>
      </c>
      <c r="K29" s="34" t="s">
        <v>2232</v>
      </c>
      <c r="L29" s="34" t="s">
        <v>324</v>
      </c>
      <c r="M29" s="34" t="s">
        <v>2371</v>
      </c>
      <c r="N29" s="38">
        <v>314.5</v>
      </c>
      <c r="O29" s="39" t="s">
        <v>4648</v>
      </c>
      <c r="P29" s="52" t="str">
        <f>HYPERLINK("https://www.ESV-Campus.de/"&amp;Tabelle_Komplettliste1216[[#This Row],[ISBN]])</f>
        <v>https://www.ESV-Campus.de/978-3-503-21268-2</v>
      </c>
      <c r="Q29" s="53" t="s">
        <v>5122</v>
      </c>
      <c r="R29" s="53" t="s">
        <v>5122</v>
      </c>
      <c r="S29" s="53" t="s">
        <v>5122</v>
      </c>
      <c r="T29" s="53" t="s">
        <v>5122</v>
      </c>
      <c r="U29" s="53" t="s">
        <v>5121</v>
      </c>
      <c r="V29" s="53" t="s">
        <v>5122</v>
      </c>
      <c r="W29" s="53" t="s">
        <v>5122</v>
      </c>
    </row>
    <row r="30" spans="1:23" ht="36" x14ac:dyDescent="0.2">
      <c r="A30" s="33" t="s">
        <v>2575</v>
      </c>
      <c r="B30" s="34"/>
      <c r="C30" s="33" t="s">
        <v>2576</v>
      </c>
      <c r="D30" s="35" t="s">
        <v>2577</v>
      </c>
      <c r="E30" s="35" t="s">
        <v>2578</v>
      </c>
      <c r="F30" s="34"/>
      <c r="G30" s="34" t="s">
        <v>2346</v>
      </c>
      <c r="H30" s="36">
        <v>3</v>
      </c>
      <c r="I30" s="36">
        <v>1</v>
      </c>
      <c r="J30" s="37">
        <v>42894</v>
      </c>
      <c r="K30" s="34" t="s">
        <v>2232</v>
      </c>
      <c r="L30" s="34" t="s">
        <v>324</v>
      </c>
      <c r="M30" s="34" t="s">
        <v>451</v>
      </c>
      <c r="N30" s="38">
        <v>241.61</v>
      </c>
      <c r="O30" s="39" t="s">
        <v>4648</v>
      </c>
      <c r="P30" s="52" t="str">
        <f>HYPERLINK("https://www.ESV-Campus.de/"&amp;Tabelle_Komplettliste1216[[#This Row],[ISBN]])</f>
        <v>https://www.ESV-Campus.de/978-3-503-17420-1</v>
      </c>
      <c r="Q30" s="53" t="s">
        <v>5122</v>
      </c>
      <c r="R30" s="53" t="s">
        <v>5122</v>
      </c>
      <c r="S30" s="53" t="s">
        <v>5122</v>
      </c>
      <c r="T30" s="53" t="s">
        <v>5122</v>
      </c>
      <c r="U30" s="53" t="s">
        <v>5121</v>
      </c>
      <c r="V30" s="53" t="s">
        <v>5122</v>
      </c>
      <c r="W30" s="53" t="s">
        <v>5122</v>
      </c>
    </row>
    <row r="31" spans="1:23" ht="24" x14ac:dyDescent="0.2">
      <c r="A31" s="33" t="s">
        <v>2525</v>
      </c>
      <c r="B31" s="34"/>
      <c r="C31" s="33" t="s">
        <v>2526</v>
      </c>
      <c r="D31" s="35" t="s">
        <v>2527</v>
      </c>
      <c r="E31" s="35" t="s">
        <v>2528</v>
      </c>
      <c r="F31" s="34"/>
      <c r="G31" s="34"/>
      <c r="H31" s="36"/>
      <c r="I31" s="36">
        <v>1</v>
      </c>
      <c r="J31" s="37">
        <v>43209</v>
      </c>
      <c r="K31" s="34" t="s">
        <v>2232</v>
      </c>
      <c r="L31" s="34" t="s">
        <v>324</v>
      </c>
      <c r="M31" s="34" t="s">
        <v>2371</v>
      </c>
      <c r="N31" s="38">
        <v>241.61</v>
      </c>
      <c r="O31" s="39" t="s">
        <v>4648</v>
      </c>
      <c r="P31" s="52" t="str">
        <f>HYPERLINK("https://www.ESV-Campus.de/"&amp;Tabelle_Komplettliste1216[[#This Row],[ISBN]])</f>
        <v>https://www.ESV-Campus.de/978-3-503-17177-4</v>
      </c>
      <c r="Q31" s="53" t="s">
        <v>5122</v>
      </c>
      <c r="R31" s="53" t="s">
        <v>5122</v>
      </c>
      <c r="S31" s="53" t="s">
        <v>5122</v>
      </c>
      <c r="T31" s="53" t="s">
        <v>5122</v>
      </c>
      <c r="U31" s="53" t="s">
        <v>5121</v>
      </c>
      <c r="V31" s="53" t="s">
        <v>5122</v>
      </c>
      <c r="W31" s="53" t="s">
        <v>5122</v>
      </c>
    </row>
    <row r="32" spans="1:23" ht="36" x14ac:dyDescent="0.2">
      <c r="A32" s="33" t="s">
        <v>3102</v>
      </c>
      <c r="B32" s="34"/>
      <c r="C32" s="33" t="s">
        <v>3103</v>
      </c>
      <c r="D32" s="35" t="s">
        <v>3104</v>
      </c>
      <c r="E32" s="35" t="s">
        <v>3105</v>
      </c>
      <c r="F32" s="34"/>
      <c r="G32" s="34" t="s">
        <v>2346</v>
      </c>
      <c r="H32" s="36">
        <v>7</v>
      </c>
      <c r="I32" s="36">
        <v>1</v>
      </c>
      <c r="J32" s="37">
        <v>43592</v>
      </c>
      <c r="K32" s="34" t="s">
        <v>2232</v>
      </c>
      <c r="L32" s="34" t="s">
        <v>324</v>
      </c>
      <c r="M32" s="34" t="s">
        <v>325</v>
      </c>
      <c r="N32" s="38">
        <v>207.09</v>
      </c>
      <c r="O32" s="39" t="s">
        <v>4648</v>
      </c>
      <c r="P32" s="52" t="str">
        <f>HYPERLINK("https://www.ESV-Campus.de/"&amp;Tabelle_Komplettliste1216[[#This Row],[ISBN]])</f>
        <v>https://www.ESV-Campus.de/978-3-503-18702-7</v>
      </c>
      <c r="Q32" s="53" t="s">
        <v>5122</v>
      </c>
      <c r="R32" s="53" t="s">
        <v>5122</v>
      </c>
      <c r="S32" s="53" t="s">
        <v>5122</v>
      </c>
      <c r="T32" s="53" t="s">
        <v>5122</v>
      </c>
      <c r="U32" s="53" t="s">
        <v>5121</v>
      </c>
      <c r="V32" s="53" t="s">
        <v>5122</v>
      </c>
      <c r="W32" s="53" t="s">
        <v>5122</v>
      </c>
    </row>
    <row r="33" spans="1:23" ht="36" x14ac:dyDescent="0.2">
      <c r="A33" s="33" t="s">
        <v>4105</v>
      </c>
      <c r="B33" s="34"/>
      <c r="C33" s="33" t="s">
        <v>4106</v>
      </c>
      <c r="D33" s="35" t="s">
        <v>4107</v>
      </c>
      <c r="E33" s="35" t="s">
        <v>4108</v>
      </c>
      <c r="F33" s="34"/>
      <c r="G33" s="34" t="s">
        <v>2346</v>
      </c>
      <c r="H33" s="36">
        <v>14</v>
      </c>
      <c r="I33" s="36">
        <v>1</v>
      </c>
      <c r="J33" s="37">
        <v>44755</v>
      </c>
      <c r="K33" s="34" t="s">
        <v>2232</v>
      </c>
      <c r="L33" s="34" t="s">
        <v>324</v>
      </c>
      <c r="M33" s="34" t="s">
        <v>2233</v>
      </c>
      <c r="N33" s="38">
        <v>0</v>
      </c>
      <c r="O33" s="39" t="s">
        <v>4648</v>
      </c>
      <c r="P33" s="52" t="str">
        <f>HYPERLINK("https://www.ESV-Campus.de/"&amp;Tabelle_Komplettliste1216[[#This Row],[ISBN]])</f>
        <v>https://www.ESV-Campus.de/978-3-503-20655-1</v>
      </c>
      <c r="Q33" s="53" t="s">
        <v>5122</v>
      </c>
      <c r="R33" s="53" t="s">
        <v>5122</v>
      </c>
      <c r="S33" s="53" t="s">
        <v>5122</v>
      </c>
      <c r="T33" s="53" t="s">
        <v>5122</v>
      </c>
      <c r="U33" s="53" t="s">
        <v>5121</v>
      </c>
      <c r="V33" s="53" t="s">
        <v>5122</v>
      </c>
      <c r="W33" s="53" t="s">
        <v>5122</v>
      </c>
    </row>
    <row r="34" spans="1:23" ht="36" x14ac:dyDescent="0.2">
      <c r="A34" s="33" t="s">
        <v>2571</v>
      </c>
      <c r="B34" s="34"/>
      <c r="C34" s="33" t="s">
        <v>2572</v>
      </c>
      <c r="D34" s="35" t="s">
        <v>2573</v>
      </c>
      <c r="E34" s="35" t="s">
        <v>2574</v>
      </c>
      <c r="F34" s="34"/>
      <c r="G34" s="34" t="s">
        <v>2346</v>
      </c>
      <c r="H34" s="36">
        <v>2</v>
      </c>
      <c r="I34" s="36">
        <v>1</v>
      </c>
      <c r="J34" s="37">
        <v>42895</v>
      </c>
      <c r="K34" s="34" t="s">
        <v>2232</v>
      </c>
      <c r="L34" s="34" t="s">
        <v>324</v>
      </c>
      <c r="M34" s="34" t="s">
        <v>2371</v>
      </c>
      <c r="N34" s="38">
        <v>241.61</v>
      </c>
      <c r="O34" s="39" t="s">
        <v>4648</v>
      </c>
      <c r="P34" s="52" t="str">
        <f>HYPERLINK("https://www.ESV-Campus.de/"&amp;Tabelle_Komplettliste1216[[#This Row],[ISBN]])</f>
        <v>https://www.ESV-Campus.de/978-3-503-17418-8</v>
      </c>
      <c r="Q34" s="53" t="s">
        <v>5122</v>
      </c>
      <c r="R34" s="53" t="s">
        <v>5122</v>
      </c>
      <c r="S34" s="53" t="s">
        <v>5122</v>
      </c>
      <c r="T34" s="53" t="s">
        <v>5122</v>
      </c>
      <c r="U34" s="53" t="s">
        <v>5121</v>
      </c>
      <c r="V34" s="53" t="s">
        <v>5122</v>
      </c>
      <c r="W34" s="53" t="s">
        <v>5122</v>
      </c>
    </row>
    <row r="35" spans="1:23" ht="36" x14ac:dyDescent="0.2">
      <c r="A35" s="33" t="s">
        <v>2755</v>
      </c>
      <c r="B35" s="34"/>
      <c r="C35" s="33" t="s">
        <v>2756</v>
      </c>
      <c r="D35" s="35" t="s">
        <v>2757</v>
      </c>
      <c r="E35" s="35" t="s">
        <v>2758</v>
      </c>
      <c r="F35" s="34"/>
      <c r="G35" s="34" t="s">
        <v>2346</v>
      </c>
      <c r="H35" s="36">
        <v>4</v>
      </c>
      <c r="I35" s="36">
        <v>1</v>
      </c>
      <c r="J35" s="37">
        <v>43214</v>
      </c>
      <c r="K35" s="34" t="s">
        <v>2232</v>
      </c>
      <c r="L35" s="34" t="s">
        <v>324</v>
      </c>
      <c r="M35" s="34" t="s">
        <v>2347</v>
      </c>
      <c r="N35" s="38">
        <v>241.61</v>
      </c>
      <c r="O35" s="39" t="s">
        <v>4648</v>
      </c>
      <c r="P35" s="52" t="str">
        <f>HYPERLINK("https://www.ESV-Campus.de/"&amp;Tabelle_Komplettliste1216[[#This Row],[ISBN]])</f>
        <v>https://www.ESV-Campus.de/978-3-503-17696-0</v>
      </c>
      <c r="Q35" s="53" t="s">
        <v>5122</v>
      </c>
      <c r="R35" s="53" t="s">
        <v>5122</v>
      </c>
      <c r="S35" s="53" t="s">
        <v>5122</v>
      </c>
      <c r="T35" s="53" t="s">
        <v>5122</v>
      </c>
      <c r="U35" s="53" t="s">
        <v>5121</v>
      </c>
      <c r="V35" s="53" t="s">
        <v>5122</v>
      </c>
      <c r="W35" s="53" t="s">
        <v>5122</v>
      </c>
    </row>
    <row r="36" spans="1:23" ht="36" x14ac:dyDescent="0.2">
      <c r="A36" s="33" t="s">
        <v>3739</v>
      </c>
      <c r="B36" s="34"/>
      <c r="C36" s="33" t="s">
        <v>3740</v>
      </c>
      <c r="D36" s="35" t="s">
        <v>3741</v>
      </c>
      <c r="E36" s="35" t="s">
        <v>3742</v>
      </c>
      <c r="F36" s="34"/>
      <c r="G36" s="34" t="s">
        <v>403</v>
      </c>
      <c r="H36" s="36">
        <v>139</v>
      </c>
      <c r="I36" s="36">
        <v>1</v>
      </c>
      <c r="J36" s="37">
        <v>44350</v>
      </c>
      <c r="K36" s="34" t="s">
        <v>309</v>
      </c>
      <c r="L36" s="34" t="s">
        <v>1080</v>
      </c>
      <c r="M36" s="34" t="s">
        <v>345</v>
      </c>
      <c r="N36" s="38">
        <v>279.94</v>
      </c>
      <c r="O36" s="39" t="s">
        <v>4648</v>
      </c>
      <c r="P36" s="52" t="str">
        <f>HYPERLINK("https://www.ESV-Campus.de/"&amp;Tabelle_Komplettliste1216[[#This Row],[ISBN]])</f>
        <v>https://www.ESV-Campus.de/978-3-503-19909-9</v>
      </c>
      <c r="Q36" s="53" t="s">
        <v>5121</v>
      </c>
      <c r="R36" s="53" t="s">
        <v>5122</v>
      </c>
      <c r="S36" s="53" t="s">
        <v>5122</v>
      </c>
      <c r="T36" s="53" t="s">
        <v>5122</v>
      </c>
      <c r="U36" s="53" t="s">
        <v>5122</v>
      </c>
      <c r="V36" s="53" t="s">
        <v>5122</v>
      </c>
      <c r="W36" s="53" t="s">
        <v>5122</v>
      </c>
    </row>
    <row r="37" spans="1:23" ht="24" x14ac:dyDescent="0.2">
      <c r="A37" s="33" t="s">
        <v>2809</v>
      </c>
      <c r="B37" s="34"/>
      <c r="C37" s="33" t="s">
        <v>2810</v>
      </c>
      <c r="D37" s="35" t="s">
        <v>2811</v>
      </c>
      <c r="E37" s="35" t="s">
        <v>473</v>
      </c>
      <c r="F37" s="34"/>
      <c r="G37" s="34"/>
      <c r="H37" s="36"/>
      <c r="I37" s="36">
        <v>1</v>
      </c>
      <c r="J37" s="37">
        <v>43208</v>
      </c>
      <c r="K37" s="34" t="s">
        <v>309</v>
      </c>
      <c r="L37" s="34" t="s">
        <v>1080</v>
      </c>
      <c r="M37" s="34" t="s">
        <v>345</v>
      </c>
      <c r="N37" s="38">
        <v>103.53</v>
      </c>
      <c r="O37" s="39" t="s">
        <v>4648</v>
      </c>
      <c r="P37" s="52" t="str">
        <f>HYPERLINK("https://www.ESV-Campus.de/"&amp;Tabelle_Komplettliste1216[[#This Row],[ISBN]])</f>
        <v>https://www.ESV-Campus.de/978-3-503-17763-9</v>
      </c>
      <c r="Q37" s="53" t="s">
        <v>5121</v>
      </c>
      <c r="R37" s="53" t="s">
        <v>5122</v>
      </c>
      <c r="S37" s="53" t="s">
        <v>5122</v>
      </c>
      <c r="T37" s="53" t="s">
        <v>5122</v>
      </c>
      <c r="U37" s="53" t="s">
        <v>5122</v>
      </c>
      <c r="V37" s="53" t="s">
        <v>5122</v>
      </c>
      <c r="W37" s="53" t="s">
        <v>5122</v>
      </c>
    </row>
    <row r="38" spans="1:23" ht="24" x14ac:dyDescent="0.2">
      <c r="A38" s="33" t="s">
        <v>2682</v>
      </c>
      <c r="B38" s="34"/>
      <c r="C38" s="33" t="s">
        <v>2683</v>
      </c>
      <c r="D38" s="35" t="s">
        <v>2684</v>
      </c>
      <c r="E38" s="35" t="s">
        <v>2685</v>
      </c>
      <c r="F38" s="34"/>
      <c r="G38" s="34"/>
      <c r="H38" s="36"/>
      <c r="I38" s="36">
        <v>1</v>
      </c>
      <c r="J38" s="37">
        <v>42975</v>
      </c>
      <c r="K38" s="34" t="s">
        <v>309</v>
      </c>
      <c r="L38" s="34" t="s">
        <v>1564</v>
      </c>
      <c r="M38" s="34" t="s">
        <v>2371</v>
      </c>
      <c r="N38" s="38">
        <v>86.28</v>
      </c>
      <c r="O38" s="39" t="s">
        <v>4648</v>
      </c>
      <c r="P38" s="52" t="str">
        <f>HYPERLINK("https://www.ESV-Campus.de/"&amp;Tabelle_Komplettliste1216[[#This Row],[ISBN]])</f>
        <v>https://www.ESV-Campus.de/978-3-503-17607-6</v>
      </c>
      <c r="Q38" s="53" t="s">
        <v>5121</v>
      </c>
      <c r="R38" s="53" t="s">
        <v>5122</v>
      </c>
      <c r="S38" s="53" t="s">
        <v>5122</v>
      </c>
      <c r="T38" s="53" t="s">
        <v>5122</v>
      </c>
      <c r="U38" s="53" t="s">
        <v>5122</v>
      </c>
      <c r="V38" s="53" t="s">
        <v>5122</v>
      </c>
      <c r="W38" s="53" t="s">
        <v>5122</v>
      </c>
    </row>
    <row r="39" spans="1:23" ht="24" x14ac:dyDescent="0.2">
      <c r="A39" s="33" t="s">
        <v>1560</v>
      </c>
      <c r="B39" s="34"/>
      <c r="C39" s="33" t="s">
        <v>1561</v>
      </c>
      <c r="D39" s="35" t="s">
        <v>1562</v>
      </c>
      <c r="E39" s="35" t="s">
        <v>1563</v>
      </c>
      <c r="F39" s="34"/>
      <c r="G39" s="34"/>
      <c r="H39" s="36"/>
      <c r="I39" s="36">
        <v>1</v>
      </c>
      <c r="J39" s="37">
        <v>41862</v>
      </c>
      <c r="K39" s="34" t="s">
        <v>309</v>
      </c>
      <c r="L39" s="34" t="s">
        <v>1564</v>
      </c>
      <c r="M39" s="34" t="s">
        <v>1565</v>
      </c>
      <c r="N39" s="38">
        <v>102.91</v>
      </c>
      <c r="O39" s="39" t="s">
        <v>4648</v>
      </c>
      <c r="P39" s="52" t="str">
        <f>HYPERLINK("https://www.ESV-Campus.de/"&amp;Tabelle_Komplettliste1216[[#This Row],[ISBN]])</f>
        <v>https://www.ESV-Campus.de/978-3-503-15540-8</v>
      </c>
      <c r="Q39" s="53" t="s">
        <v>5121</v>
      </c>
      <c r="R39" s="53" t="s">
        <v>5122</v>
      </c>
      <c r="S39" s="53" t="s">
        <v>5122</v>
      </c>
      <c r="T39" s="53" t="s">
        <v>5122</v>
      </c>
      <c r="U39" s="53" t="s">
        <v>5122</v>
      </c>
      <c r="V39" s="53" t="s">
        <v>5122</v>
      </c>
      <c r="W39" s="53" t="s">
        <v>5122</v>
      </c>
    </row>
    <row r="40" spans="1:23" ht="24" x14ac:dyDescent="0.2">
      <c r="A40" s="33" t="s">
        <v>3817</v>
      </c>
      <c r="B40" s="34"/>
      <c r="C40" s="33" t="s">
        <v>3818</v>
      </c>
      <c r="D40" s="35" t="s">
        <v>3819</v>
      </c>
      <c r="E40" s="35" t="s">
        <v>3820</v>
      </c>
      <c r="F40" s="34"/>
      <c r="G40" s="34"/>
      <c r="H40" s="36"/>
      <c r="I40" s="36">
        <v>1</v>
      </c>
      <c r="J40" s="37">
        <v>44420</v>
      </c>
      <c r="K40" s="34" t="s">
        <v>309</v>
      </c>
      <c r="L40" s="34" t="s">
        <v>1564</v>
      </c>
      <c r="M40" s="34" t="s">
        <v>2371</v>
      </c>
      <c r="N40" s="38">
        <v>139.78</v>
      </c>
      <c r="O40" s="39" t="s">
        <v>4648</v>
      </c>
      <c r="P40" s="52" t="str">
        <f>HYPERLINK("https://www.ESV-Campus.de/"&amp;Tabelle_Komplettliste1216[[#This Row],[ISBN]])</f>
        <v>https://www.ESV-Campus.de/978-3-503-20003-0</v>
      </c>
      <c r="Q40" s="53" t="s">
        <v>5121</v>
      </c>
      <c r="R40" s="53" t="s">
        <v>5122</v>
      </c>
      <c r="S40" s="53" t="s">
        <v>5122</v>
      </c>
      <c r="T40" s="53" t="s">
        <v>5122</v>
      </c>
      <c r="U40" s="53" t="s">
        <v>5122</v>
      </c>
      <c r="V40" s="53" t="s">
        <v>5122</v>
      </c>
      <c r="W40" s="53" t="s">
        <v>5122</v>
      </c>
    </row>
    <row r="41" spans="1:23" ht="24" x14ac:dyDescent="0.2">
      <c r="A41" s="33" t="s">
        <v>2762</v>
      </c>
      <c r="B41" s="34"/>
      <c r="C41" s="33" t="s">
        <v>2763</v>
      </c>
      <c r="D41" s="35" t="s">
        <v>2764</v>
      </c>
      <c r="E41" s="35" t="s">
        <v>2765</v>
      </c>
      <c r="F41" s="34"/>
      <c r="G41" s="34"/>
      <c r="H41" s="36"/>
      <c r="I41" s="36">
        <v>1</v>
      </c>
      <c r="J41" s="37">
        <v>43124</v>
      </c>
      <c r="K41" s="34" t="s">
        <v>309</v>
      </c>
      <c r="L41" s="34" t="s">
        <v>1564</v>
      </c>
      <c r="M41" s="34" t="s">
        <v>1574</v>
      </c>
      <c r="N41" s="38">
        <v>191.92</v>
      </c>
      <c r="O41" s="39" t="s">
        <v>4648</v>
      </c>
      <c r="P41" s="52" t="str">
        <f>HYPERLINK("https://www.ESV-Campus.de/"&amp;Tabelle_Komplettliste1216[[#This Row],[ISBN]])</f>
        <v>https://www.ESV-Campus.de/978-3-503-17700-4</v>
      </c>
      <c r="Q41" s="53" t="s">
        <v>5121</v>
      </c>
      <c r="R41" s="53" t="s">
        <v>5122</v>
      </c>
      <c r="S41" s="53" t="s">
        <v>5122</v>
      </c>
      <c r="T41" s="53" t="s">
        <v>5122</v>
      </c>
      <c r="U41" s="53" t="s">
        <v>5122</v>
      </c>
      <c r="V41" s="53" t="s">
        <v>5122</v>
      </c>
      <c r="W41" s="53" t="s">
        <v>5122</v>
      </c>
    </row>
    <row r="42" spans="1:23" ht="24" x14ac:dyDescent="0.2">
      <c r="A42" s="33" t="s">
        <v>4100</v>
      </c>
      <c r="B42" s="34"/>
      <c r="C42" s="33" t="s">
        <v>4101</v>
      </c>
      <c r="D42" s="35" t="s">
        <v>4102</v>
      </c>
      <c r="E42" s="35" t="s">
        <v>4103</v>
      </c>
      <c r="F42" s="34"/>
      <c r="G42" s="34"/>
      <c r="H42" s="36"/>
      <c r="I42" s="36">
        <v>1</v>
      </c>
      <c r="J42" s="37">
        <v>44663</v>
      </c>
      <c r="K42" s="34" t="s">
        <v>309</v>
      </c>
      <c r="L42" s="34" t="s">
        <v>1564</v>
      </c>
      <c r="M42" s="34" t="s">
        <v>4104</v>
      </c>
      <c r="N42" s="38">
        <v>139.78</v>
      </c>
      <c r="O42" s="39" t="s">
        <v>4648</v>
      </c>
      <c r="P42" s="52" t="str">
        <f>HYPERLINK("https://www.ESV-Campus.de/"&amp;Tabelle_Komplettliste1216[[#This Row],[ISBN]])</f>
        <v>https://www.ESV-Campus.de/978-3-503-20650-6</v>
      </c>
      <c r="Q42" s="53" t="s">
        <v>5121</v>
      </c>
      <c r="R42" s="53" t="s">
        <v>5122</v>
      </c>
      <c r="S42" s="53" t="s">
        <v>5122</v>
      </c>
      <c r="T42" s="53" t="s">
        <v>5122</v>
      </c>
      <c r="U42" s="53" t="s">
        <v>5122</v>
      </c>
      <c r="V42" s="53" t="s">
        <v>5122</v>
      </c>
      <c r="W42" s="53" t="s">
        <v>5122</v>
      </c>
    </row>
    <row r="43" spans="1:23" ht="24" x14ac:dyDescent="0.2">
      <c r="A43" s="33" t="s">
        <v>1621</v>
      </c>
      <c r="B43" s="34"/>
      <c r="C43" s="33" t="s">
        <v>1622</v>
      </c>
      <c r="D43" s="35" t="s">
        <v>1623</v>
      </c>
      <c r="E43" s="35" t="s">
        <v>1624</v>
      </c>
      <c r="F43" s="34"/>
      <c r="G43" s="34"/>
      <c r="H43" s="36"/>
      <c r="I43" s="36">
        <v>1</v>
      </c>
      <c r="J43" s="37">
        <v>42215</v>
      </c>
      <c r="K43" s="34" t="s">
        <v>309</v>
      </c>
      <c r="L43" s="34" t="s">
        <v>1564</v>
      </c>
      <c r="M43" s="34" t="s">
        <v>1625</v>
      </c>
      <c r="N43" s="38">
        <v>206.48</v>
      </c>
      <c r="O43" s="39" t="s">
        <v>4648</v>
      </c>
      <c r="P43" s="52" t="str">
        <f>HYPERLINK("https://www.ESV-Campus.de/"&amp;Tabelle_Komplettliste1216[[#This Row],[ISBN]])</f>
        <v>https://www.ESV-Campus.de/978-3-503-15577-4</v>
      </c>
      <c r="Q43" s="53" t="s">
        <v>5121</v>
      </c>
      <c r="R43" s="53" t="s">
        <v>5122</v>
      </c>
      <c r="S43" s="53" t="s">
        <v>5122</v>
      </c>
      <c r="T43" s="53" t="s">
        <v>5122</v>
      </c>
      <c r="U43" s="53" t="s">
        <v>5122</v>
      </c>
      <c r="V43" s="53" t="s">
        <v>5122</v>
      </c>
      <c r="W43" s="53" t="s">
        <v>5122</v>
      </c>
    </row>
    <row r="44" spans="1:23" ht="24" x14ac:dyDescent="0.2">
      <c r="A44" s="33" t="s">
        <v>2953</v>
      </c>
      <c r="B44" s="34"/>
      <c r="C44" s="33" t="s">
        <v>2954</v>
      </c>
      <c r="D44" s="35" t="s">
        <v>2955</v>
      </c>
      <c r="E44" s="35" t="s">
        <v>2956</v>
      </c>
      <c r="F44" s="34"/>
      <c r="G44" s="34"/>
      <c r="H44" s="36"/>
      <c r="I44" s="36">
        <v>1</v>
      </c>
      <c r="J44" s="37">
        <v>43341</v>
      </c>
      <c r="K44" s="34" t="s">
        <v>309</v>
      </c>
      <c r="L44" s="34" t="s">
        <v>1564</v>
      </c>
      <c r="M44" s="34" t="s">
        <v>2324</v>
      </c>
      <c r="N44" s="38">
        <v>103.53</v>
      </c>
      <c r="O44" s="39" t="s">
        <v>4648</v>
      </c>
      <c r="P44" s="52" t="str">
        <f>HYPERLINK("https://www.ESV-Campus.de/"&amp;Tabelle_Komplettliste1216[[#This Row],[ISBN]])</f>
        <v>https://www.ESV-Campus.de/978-3-503-18169-8</v>
      </c>
      <c r="Q44" s="53" t="s">
        <v>5121</v>
      </c>
      <c r="R44" s="53" t="s">
        <v>5122</v>
      </c>
      <c r="S44" s="53" t="s">
        <v>5122</v>
      </c>
      <c r="T44" s="53" t="s">
        <v>5122</v>
      </c>
      <c r="U44" s="53" t="s">
        <v>5122</v>
      </c>
      <c r="V44" s="53" t="s">
        <v>5122</v>
      </c>
      <c r="W44" s="53" t="s">
        <v>5122</v>
      </c>
    </row>
    <row r="45" spans="1:23" ht="24" x14ac:dyDescent="0.2">
      <c r="A45" s="33" t="s">
        <v>1570</v>
      </c>
      <c r="B45" s="34"/>
      <c r="C45" s="33" t="s">
        <v>1571</v>
      </c>
      <c r="D45" s="35" t="s">
        <v>1572</v>
      </c>
      <c r="E45" s="35" t="s">
        <v>1573</v>
      </c>
      <c r="F45" s="34"/>
      <c r="G45" s="34"/>
      <c r="H45" s="36"/>
      <c r="I45" s="36">
        <v>1</v>
      </c>
      <c r="J45" s="37">
        <v>41894</v>
      </c>
      <c r="K45" s="34" t="s">
        <v>309</v>
      </c>
      <c r="L45" s="34" t="s">
        <v>1564</v>
      </c>
      <c r="M45" s="34" t="s">
        <v>1574</v>
      </c>
      <c r="N45" s="38">
        <v>137.43</v>
      </c>
      <c r="O45" s="39" t="s">
        <v>4648</v>
      </c>
      <c r="P45" s="52" t="str">
        <f>HYPERLINK("https://www.ESV-Campus.de/"&amp;Tabelle_Komplettliste1216[[#This Row],[ISBN]])</f>
        <v>https://www.ESV-Campus.de/978-3-503-15544-6</v>
      </c>
      <c r="Q45" s="53" t="s">
        <v>5121</v>
      </c>
      <c r="R45" s="53" t="s">
        <v>5122</v>
      </c>
      <c r="S45" s="53" t="s">
        <v>5122</v>
      </c>
      <c r="T45" s="53" t="s">
        <v>5122</v>
      </c>
      <c r="U45" s="53" t="s">
        <v>5122</v>
      </c>
      <c r="V45" s="53" t="s">
        <v>5122</v>
      </c>
      <c r="W45" s="53" t="s">
        <v>5122</v>
      </c>
    </row>
    <row r="46" spans="1:23" ht="24" x14ac:dyDescent="0.2">
      <c r="A46" s="33" t="s">
        <v>2116</v>
      </c>
      <c r="B46" s="34"/>
      <c r="C46" s="33" t="s">
        <v>2117</v>
      </c>
      <c r="D46" s="35" t="s">
        <v>2118</v>
      </c>
      <c r="E46" s="35" t="s">
        <v>2119</v>
      </c>
      <c r="F46" s="34"/>
      <c r="G46" s="34"/>
      <c r="H46" s="36"/>
      <c r="I46" s="36">
        <v>1</v>
      </c>
      <c r="J46" s="37">
        <v>42352</v>
      </c>
      <c r="K46" s="34" t="s">
        <v>309</v>
      </c>
      <c r="L46" s="34" t="s">
        <v>1564</v>
      </c>
      <c r="M46" s="34" t="s">
        <v>1574</v>
      </c>
      <c r="N46" s="38">
        <v>102.91</v>
      </c>
      <c r="O46" s="39" t="s">
        <v>4648</v>
      </c>
      <c r="P46" s="52" t="str">
        <f>HYPERLINK("https://www.ESV-Campus.de/"&amp;Tabelle_Komplettliste1216[[#This Row],[ISBN]])</f>
        <v>https://www.ESV-Campus.de/978-3-503-16538-4</v>
      </c>
      <c r="Q46" s="53" t="s">
        <v>5121</v>
      </c>
      <c r="R46" s="53" t="s">
        <v>5122</v>
      </c>
      <c r="S46" s="53" t="s">
        <v>5122</v>
      </c>
      <c r="T46" s="53" t="s">
        <v>5122</v>
      </c>
      <c r="U46" s="53" t="s">
        <v>5122</v>
      </c>
      <c r="V46" s="53" t="s">
        <v>5122</v>
      </c>
      <c r="W46" s="53" t="s">
        <v>5122</v>
      </c>
    </row>
    <row r="47" spans="1:23" ht="24" x14ac:dyDescent="0.2">
      <c r="A47" s="33" t="s">
        <v>423</v>
      </c>
      <c r="B47" s="34"/>
      <c r="C47" s="33" t="s">
        <v>424</v>
      </c>
      <c r="D47" s="35" t="s">
        <v>425</v>
      </c>
      <c r="E47" s="35" t="s">
        <v>426</v>
      </c>
      <c r="F47" s="34"/>
      <c r="G47" s="34" t="s">
        <v>316</v>
      </c>
      <c r="H47" s="36">
        <v>229</v>
      </c>
      <c r="I47" s="36">
        <v>1</v>
      </c>
      <c r="J47" s="37">
        <v>40639</v>
      </c>
      <c r="K47" s="34" t="s">
        <v>309</v>
      </c>
      <c r="L47" s="34" t="s">
        <v>317</v>
      </c>
      <c r="M47" s="34" t="s">
        <v>358</v>
      </c>
      <c r="N47" s="38">
        <v>171.96</v>
      </c>
      <c r="O47" s="39" t="s">
        <v>4648</v>
      </c>
      <c r="P47" s="52" t="str">
        <f>HYPERLINK("https://www.ESV-Campus.de/"&amp;Tabelle_Komplettliste1216[[#This Row],[ISBN]])</f>
        <v>https://www.ESV-Campus.de/978-3-503-12266-0</v>
      </c>
      <c r="Q47" s="53" t="s">
        <v>5121</v>
      </c>
      <c r="R47" s="53" t="s">
        <v>5121</v>
      </c>
      <c r="S47" s="53" t="s">
        <v>5122</v>
      </c>
      <c r="T47" s="53" t="s">
        <v>5122</v>
      </c>
      <c r="U47" s="53" t="s">
        <v>5122</v>
      </c>
      <c r="V47" s="53" t="s">
        <v>5122</v>
      </c>
      <c r="W47" s="53" t="s">
        <v>5122</v>
      </c>
    </row>
    <row r="48" spans="1:23" ht="24" x14ac:dyDescent="0.2">
      <c r="A48" s="33" t="s">
        <v>374</v>
      </c>
      <c r="B48" s="34"/>
      <c r="C48" s="33" t="s">
        <v>375</v>
      </c>
      <c r="D48" s="35" t="s">
        <v>376</v>
      </c>
      <c r="E48" s="35" t="s">
        <v>377</v>
      </c>
      <c r="F48" s="34"/>
      <c r="G48" s="34" t="s">
        <v>316</v>
      </c>
      <c r="H48" s="36">
        <v>221</v>
      </c>
      <c r="I48" s="36">
        <v>1</v>
      </c>
      <c r="J48" s="37">
        <v>40266</v>
      </c>
      <c r="K48" s="34" t="s">
        <v>309</v>
      </c>
      <c r="L48" s="34" t="s">
        <v>317</v>
      </c>
      <c r="M48" s="34" t="s">
        <v>345</v>
      </c>
      <c r="N48" s="38">
        <v>171.96</v>
      </c>
      <c r="O48" s="39" t="s">
        <v>4648</v>
      </c>
      <c r="P48" s="52" t="str">
        <f>HYPERLINK("https://www.ESV-Campus.de/"&amp;Tabelle_Komplettliste1216[[#This Row],[ISBN]])</f>
        <v>https://www.ESV-Campus.de/978-3-503-12233-2</v>
      </c>
      <c r="Q48" s="53" t="s">
        <v>5121</v>
      </c>
      <c r="R48" s="53" t="s">
        <v>5121</v>
      </c>
      <c r="S48" s="53" t="s">
        <v>5122</v>
      </c>
      <c r="T48" s="53" t="s">
        <v>5122</v>
      </c>
      <c r="U48" s="53" t="s">
        <v>5122</v>
      </c>
      <c r="V48" s="53" t="s">
        <v>5122</v>
      </c>
      <c r="W48" s="53" t="s">
        <v>5122</v>
      </c>
    </row>
    <row r="49" spans="1:23" ht="24" x14ac:dyDescent="0.2">
      <c r="A49" s="33" t="s">
        <v>1095</v>
      </c>
      <c r="B49" s="34"/>
      <c r="C49" s="33" t="s">
        <v>1096</v>
      </c>
      <c r="D49" s="35" t="s">
        <v>1097</v>
      </c>
      <c r="E49" s="35" t="s">
        <v>1098</v>
      </c>
      <c r="F49" s="34"/>
      <c r="G49" s="34" t="s">
        <v>316</v>
      </c>
      <c r="H49" s="36">
        <v>241</v>
      </c>
      <c r="I49" s="36">
        <v>1</v>
      </c>
      <c r="J49" s="37">
        <v>41324</v>
      </c>
      <c r="K49" s="34" t="s">
        <v>309</v>
      </c>
      <c r="L49" s="34" t="s">
        <v>317</v>
      </c>
      <c r="M49" s="34" t="s">
        <v>1046</v>
      </c>
      <c r="N49" s="38">
        <v>137.43</v>
      </c>
      <c r="O49" s="39" t="s">
        <v>4648</v>
      </c>
      <c r="P49" s="52" t="str">
        <f>HYPERLINK("https://www.ESV-Campus.de/"&amp;Tabelle_Komplettliste1216[[#This Row],[ISBN]])</f>
        <v>https://www.ESV-Campus.de/978-3-503-13760-2</v>
      </c>
      <c r="Q49" s="53" t="s">
        <v>5121</v>
      </c>
      <c r="R49" s="53" t="s">
        <v>5121</v>
      </c>
      <c r="S49" s="53" t="s">
        <v>5122</v>
      </c>
      <c r="T49" s="53" t="s">
        <v>5122</v>
      </c>
      <c r="U49" s="53" t="s">
        <v>5122</v>
      </c>
      <c r="V49" s="53" t="s">
        <v>5122</v>
      </c>
      <c r="W49" s="53" t="s">
        <v>5122</v>
      </c>
    </row>
    <row r="50" spans="1:23" ht="48" x14ac:dyDescent="0.2">
      <c r="A50" s="33" t="s">
        <v>3089</v>
      </c>
      <c r="B50" s="34"/>
      <c r="C50" s="33" t="s">
        <v>3090</v>
      </c>
      <c r="D50" s="35" t="s">
        <v>3091</v>
      </c>
      <c r="E50" s="35" t="s">
        <v>3092</v>
      </c>
      <c r="F50" s="34"/>
      <c r="G50" s="34" t="s">
        <v>330</v>
      </c>
      <c r="H50" s="36">
        <v>22</v>
      </c>
      <c r="I50" s="36">
        <v>1</v>
      </c>
      <c r="J50" s="37">
        <v>43605</v>
      </c>
      <c r="K50" s="34" t="s">
        <v>309</v>
      </c>
      <c r="L50" s="34" t="s">
        <v>317</v>
      </c>
      <c r="M50" s="34" t="s">
        <v>3093</v>
      </c>
      <c r="N50" s="38">
        <v>276.10000000000002</v>
      </c>
      <c r="O50" s="39" t="s">
        <v>4648</v>
      </c>
      <c r="P50" s="52" t="str">
        <f>HYPERLINK("https://www.ESV-Campus.de/"&amp;Tabelle_Komplettliste1216[[#This Row],[ISBN]])</f>
        <v>https://www.ESV-Campus.de/978-3-503-18294-7</v>
      </c>
      <c r="Q50" s="53" t="s">
        <v>5121</v>
      </c>
      <c r="R50" s="53" t="s">
        <v>5121</v>
      </c>
      <c r="S50" s="53" t="s">
        <v>5122</v>
      </c>
      <c r="T50" s="53" t="s">
        <v>5122</v>
      </c>
      <c r="U50" s="53" t="s">
        <v>5122</v>
      </c>
      <c r="V50" s="53" t="s">
        <v>5122</v>
      </c>
      <c r="W50" s="53" t="s">
        <v>5122</v>
      </c>
    </row>
    <row r="51" spans="1:23" ht="24" x14ac:dyDescent="0.2">
      <c r="A51" s="33" t="s">
        <v>1588</v>
      </c>
      <c r="B51" s="34"/>
      <c r="C51" s="33" t="s">
        <v>1589</v>
      </c>
      <c r="D51" s="35" t="s">
        <v>1590</v>
      </c>
      <c r="E51" s="35" t="s">
        <v>1591</v>
      </c>
      <c r="F51" s="34"/>
      <c r="G51" s="34" t="s">
        <v>316</v>
      </c>
      <c r="H51" s="36">
        <v>248</v>
      </c>
      <c r="I51" s="36">
        <v>1</v>
      </c>
      <c r="J51" s="37">
        <v>42018</v>
      </c>
      <c r="K51" s="34" t="s">
        <v>309</v>
      </c>
      <c r="L51" s="34" t="s">
        <v>317</v>
      </c>
      <c r="M51" s="34" t="s">
        <v>318</v>
      </c>
      <c r="N51" s="38">
        <v>137.43</v>
      </c>
      <c r="O51" s="39" t="s">
        <v>4648</v>
      </c>
      <c r="P51" s="52" t="str">
        <f>HYPERLINK("https://www.ESV-Campus.de/"&amp;Tabelle_Komplettliste1216[[#This Row],[ISBN]])</f>
        <v>https://www.ESV-Campus.de/978-3-503-15557-6</v>
      </c>
      <c r="Q51" s="53" t="s">
        <v>5121</v>
      </c>
      <c r="R51" s="53" t="s">
        <v>5121</v>
      </c>
      <c r="S51" s="53" t="s">
        <v>5122</v>
      </c>
      <c r="T51" s="53" t="s">
        <v>5122</v>
      </c>
      <c r="U51" s="53" t="s">
        <v>5122</v>
      </c>
      <c r="V51" s="53" t="s">
        <v>5122</v>
      </c>
      <c r="W51" s="53" t="s">
        <v>5122</v>
      </c>
    </row>
    <row r="52" spans="1:23" ht="24" x14ac:dyDescent="0.2">
      <c r="A52" s="33" t="s">
        <v>1600</v>
      </c>
      <c r="B52" s="34"/>
      <c r="C52" s="33" t="s">
        <v>1601</v>
      </c>
      <c r="D52" s="35" t="s">
        <v>1602</v>
      </c>
      <c r="E52" s="35" t="s">
        <v>1603</v>
      </c>
      <c r="F52" s="34"/>
      <c r="G52" s="34" t="s">
        <v>316</v>
      </c>
      <c r="H52" s="36">
        <v>249</v>
      </c>
      <c r="I52" s="36">
        <v>1</v>
      </c>
      <c r="J52" s="37">
        <v>42101</v>
      </c>
      <c r="K52" s="34" t="s">
        <v>309</v>
      </c>
      <c r="L52" s="34" t="s">
        <v>317</v>
      </c>
      <c r="M52" s="34" t="s">
        <v>365</v>
      </c>
      <c r="N52" s="38">
        <v>341.22</v>
      </c>
      <c r="O52" s="39" t="s">
        <v>4648</v>
      </c>
      <c r="P52" s="52" t="str">
        <f>HYPERLINK("https://www.ESV-Campus.de/"&amp;Tabelle_Komplettliste1216[[#This Row],[ISBN]])</f>
        <v>https://www.ESV-Campus.de/978-3-503-15564-4</v>
      </c>
      <c r="Q52" s="53" t="s">
        <v>5121</v>
      </c>
      <c r="R52" s="53" t="s">
        <v>5121</v>
      </c>
      <c r="S52" s="53" t="s">
        <v>5122</v>
      </c>
      <c r="T52" s="53" t="s">
        <v>5122</v>
      </c>
      <c r="U52" s="53" t="s">
        <v>5122</v>
      </c>
      <c r="V52" s="53" t="s">
        <v>5122</v>
      </c>
      <c r="W52" s="53" t="s">
        <v>5122</v>
      </c>
    </row>
    <row r="53" spans="1:23" ht="24" x14ac:dyDescent="0.2">
      <c r="A53" s="33" t="s">
        <v>3755</v>
      </c>
      <c r="B53" s="34"/>
      <c r="C53" s="33" t="s">
        <v>3756</v>
      </c>
      <c r="D53" s="35" t="s">
        <v>3757</v>
      </c>
      <c r="E53" s="35" t="s">
        <v>3758</v>
      </c>
      <c r="F53" s="34"/>
      <c r="G53" s="34"/>
      <c r="H53" s="36"/>
      <c r="I53" s="36">
        <v>1</v>
      </c>
      <c r="J53" s="37">
        <v>44364</v>
      </c>
      <c r="K53" s="34" t="s">
        <v>309</v>
      </c>
      <c r="L53" s="34" t="s">
        <v>317</v>
      </c>
      <c r="M53" s="34" t="s">
        <v>345</v>
      </c>
      <c r="N53" s="38">
        <v>210.82</v>
      </c>
      <c r="O53" s="39" t="s">
        <v>4648</v>
      </c>
      <c r="P53" s="52" t="str">
        <f>HYPERLINK("https://www.ESV-Campus.de/"&amp;Tabelle_Komplettliste1216[[#This Row],[ISBN]])</f>
        <v>https://www.ESV-Campus.de/978-3-503-19919-8</v>
      </c>
      <c r="Q53" s="53" t="s">
        <v>5121</v>
      </c>
      <c r="R53" s="53" t="s">
        <v>5121</v>
      </c>
      <c r="S53" s="53" t="s">
        <v>5122</v>
      </c>
      <c r="T53" s="53" t="s">
        <v>5122</v>
      </c>
      <c r="U53" s="53" t="s">
        <v>5122</v>
      </c>
      <c r="V53" s="53" t="s">
        <v>5122</v>
      </c>
      <c r="W53" s="53" t="s">
        <v>5122</v>
      </c>
    </row>
    <row r="54" spans="1:23" ht="24" x14ac:dyDescent="0.2">
      <c r="A54" s="33" t="s">
        <v>3969</v>
      </c>
      <c r="B54" s="34"/>
      <c r="C54" s="33" t="s">
        <v>3970</v>
      </c>
      <c r="D54" s="35" t="s">
        <v>3971</v>
      </c>
      <c r="E54" s="35" t="s">
        <v>3972</v>
      </c>
      <c r="F54" s="34"/>
      <c r="G54" s="34" t="s">
        <v>3614</v>
      </c>
      <c r="H54" s="36">
        <v>14</v>
      </c>
      <c r="I54" s="36">
        <v>1</v>
      </c>
      <c r="J54" s="37">
        <v>44413</v>
      </c>
      <c r="K54" s="34" t="s">
        <v>309</v>
      </c>
      <c r="L54" s="34" t="s">
        <v>317</v>
      </c>
      <c r="M54" s="34" t="s">
        <v>1060</v>
      </c>
      <c r="N54" s="38">
        <v>0</v>
      </c>
      <c r="O54" s="39" t="s">
        <v>4648</v>
      </c>
      <c r="P54" s="52" t="str">
        <f>HYPERLINK("https://www.ESV-Campus.de/"&amp;Tabelle_Komplettliste1216[[#This Row],[ISBN]])</f>
        <v>https://www.ESV-Campus.de/978-3-503-20513-4</v>
      </c>
      <c r="Q54" s="53" t="s">
        <v>5121</v>
      </c>
      <c r="R54" s="53" t="s">
        <v>5121</v>
      </c>
      <c r="S54" s="53" t="s">
        <v>5122</v>
      </c>
      <c r="T54" s="53" t="s">
        <v>5122</v>
      </c>
      <c r="U54" s="53" t="s">
        <v>5122</v>
      </c>
      <c r="V54" s="53" t="s">
        <v>5122</v>
      </c>
      <c r="W54" s="53" t="s">
        <v>5122</v>
      </c>
    </row>
    <row r="55" spans="1:23" ht="24" x14ac:dyDescent="0.2">
      <c r="A55" s="33" t="s">
        <v>2966</v>
      </c>
      <c r="B55" s="34"/>
      <c r="C55" s="33" t="s">
        <v>2967</v>
      </c>
      <c r="D55" s="35" t="s">
        <v>2968</v>
      </c>
      <c r="E55" s="35" t="s">
        <v>2969</v>
      </c>
      <c r="F55" s="34"/>
      <c r="G55" s="34" t="s">
        <v>316</v>
      </c>
      <c r="H55" s="36">
        <v>270</v>
      </c>
      <c r="I55" s="36">
        <v>1</v>
      </c>
      <c r="J55" s="37">
        <v>43395</v>
      </c>
      <c r="K55" s="34" t="s">
        <v>309</v>
      </c>
      <c r="L55" s="34" t="s">
        <v>317</v>
      </c>
      <c r="M55" s="34" t="s">
        <v>358</v>
      </c>
      <c r="N55" s="38">
        <v>307.08</v>
      </c>
      <c r="O55" s="39" t="s">
        <v>4648</v>
      </c>
      <c r="P55" s="52" t="str">
        <f>HYPERLINK("https://www.ESV-Campus.de/"&amp;Tabelle_Komplettliste1216[[#This Row],[ISBN]])</f>
        <v>https://www.ESV-Campus.de/978-3-503-18176-6</v>
      </c>
      <c r="Q55" s="53" t="s">
        <v>5121</v>
      </c>
      <c r="R55" s="53" t="s">
        <v>5121</v>
      </c>
      <c r="S55" s="53" t="s">
        <v>5122</v>
      </c>
      <c r="T55" s="53" t="s">
        <v>5122</v>
      </c>
      <c r="U55" s="53" t="s">
        <v>5122</v>
      </c>
      <c r="V55" s="53" t="s">
        <v>5122</v>
      </c>
      <c r="W55" s="53" t="s">
        <v>5122</v>
      </c>
    </row>
    <row r="56" spans="1:23" ht="24" x14ac:dyDescent="0.2">
      <c r="A56" s="33" t="s">
        <v>427</v>
      </c>
      <c r="B56" s="34"/>
      <c r="C56" s="33" t="s">
        <v>428</v>
      </c>
      <c r="D56" s="35" t="s">
        <v>429</v>
      </c>
      <c r="E56" s="35" t="s">
        <v>430</v>
      </c>
      <c r="F56" s="34"/>
      <c r="G56" s="34"/>
      <c r="H56" s="36"/>
      <c r="I56" s="36">
        <v>1</v>
      </c>
      <c r="J56" s="37">
        <v>40784</v>
      </c>
      <c r="K56" s="34" t="s">
        <v>309</v>
      </c>
      <c r="L56" s="34" t="s">
        <v>317</v>
      </c>
      <c r="M56" s="34" t="s">
        <v>345</v>
      </c>
      <c r="N56" s="38">
        <v>154.71</v>
      </c>
      <c r="O56" s="39" t="s">
        <v>4648</v>
      </c>
      <c r="P56" s="52" t="str">
        <f>HYPERLINK("https://www.ESV-Campus.de/"&amp;Tabelle_Komplettliste1216[[#This Row],[ISBN]])</f>
        <v>https://www.ESV-Campus.de/978-3-503-12274-5</v>
      </c>
      <c r="Q56" s="53" t="s">
        <v>5121</v>
      </c>
      <c r="R56" s="53" t="s">
        <v>5121</v>
      </c>
      <c r="S56" s="53" t="s">
        <v>5122</v>
      </c>
      <c r="T56" s="53" t="s">
        <v>5122</v>
      </c>
      <c r="U56" s="53" t="s">
        <v>5122</v>
      </c>
      <c r="V56" s="53" t="s">
        <v>5122</v>
      </c>
      <c r="W56" s="53" t="s">
        <v>5122</v>
      </c>
    </row>
    <row r="57" spans="1:23" ht="36" x14ac:dyDescent="0.2">
      <c r="A57" s="33" t="s">
        <v>3017</v>
      </c>
      <c r="B57" s="34"/>
      <c r="C57" s="33" t="s">
        <v>3018</v>
      </c>
      <c r="D57" s="35" t="s">
        <v>3019</v>
      </c>
      <c r="E57" s="35" t="s">
        <v>3020</v>
      </c>
      <c r="F57" s="34"/>
      <c r="G57" s="34" t="s">
        <v>403</v>
      </c>
      <c r="H57" s="36">
        <v>137</v>
      </c>
      <c r="I57" s="36">
        <v>1</v>
      </c>
      <c r="J57" s="37">
        <v>43405</v>
      </c>
      <c r="K57" s="34" t="s">
        <v>309</v>
      </c>
      <c r="L57" s="34" t="s">
        <v>317</v>
      </c>
      <c r="M57" s="34" t="s">
        <v>345</v>
      </c>
      <c r="N57" s="38">
        <v>241.61</v>
      </c>
      <c r="O57" s="39" t="s">
        <v>4648</v>
      </c>
      <c r="P57" s="52" t="str">
        <f>HYPERLINK("https://www.ESV-Campus.de/"&amp;Tabelle_Komplettliste1216[[#This Row],[ISBN]])</f>
        <v>https://www.ESV-Campus.de/978-3-503-18229-9</v>
      </c>
      <c r="Q57" s="53" t="s">
        <v>5121</v>
      </c>
      <c r="R57" s="53" t="s">
        <v>5121</v>
      </c>
      <c r="S57" s="53" t="s">
        <v>5122</v>
      </c>
      <c r="T57" s="53" t="s">
        <v>5122</v>
      </c>
      <c r="U57" s="53" t="s">
        <v>5122</v>
      </c>
      <c r="V57" s="53" t="s">
        <v>5122</v>
      </c>
      <c r="W57" s="53" t="s">
        <v>5122</v>
      </c>
    </row>
    <row r="58" spans="1:23" ht="24" x14ac:dyDescent="0.2">
      <c r="A58" s="33" t="s">
        <v>4466</v>
      </c>
      <c r="B58" s="34"/>
      <c r="C58" s="33" t="s">
        <v>4467</v>
      </c>
      <c r="D58" s="35" t="s">
        <v>4468</v>
      </c>
      <c r="E58" s="35" t="s">
        <v>4469</v>
      </c>
      <c r="F58" s="34"/>
      <c r="G58" s="34" t="s">
        <v>316</v>
      </c>
      <c r="H58" s="36">
        <v>289</v>
      </c>
      <c r="I58" s="36">
        <v>1</v>
      </c>
      <c r="J58" s="37">
        <v>45111</v>
      </c>
      <c r="K58" s="34" t="s">
        <v>309</v>
      </c>
      <c r="L58" s="34" t="s">
        <v>317</v>
      </c>
      <c r="M58" s="34" t="s">
        <v>1046</v>
      </c>
      <c r="N58" s="38">
        <v>210.82</v>
      </c>
      <c r="O58" s="39" t="s">
        <v>4648</v>
      </c>
      <c r="P58" s="52" t="str">
        <f>HYPERLINK("https://www.ESV-Campus.de/"&amp;Tabelle_Komplettliste1216[[#This Row],[ISBN]])</f>
        <v>https://www.ESV-Campus.de/978-3-503-21254-5</v>
      </c>
      <c r="Q58" s="53" t="s">
        <v>5121</v>
      </c>
      <c r="R58" s="53" t="s">
        <v>5121</v>
      </c>
      <c r="S58" s="53" t="s">
        <v>5122</v>
      </c>
      <c r="T58" s="53" t="s">
        <v>5122</v>
      </c>
      <c r="U58" s="53" t="s">
        <v>5122</v>
      </c>
      <c r="V58" s="53" t="s">
        <v>5122</v>
      </c>
      <c r="W58" s="53" t="s">
        <v>5122</v>
      </c>
    </row>
    <row r="59" spans="1:23" ht="24" x14ac:dyDescent="0.2">
      <c r="A59" s="33" t="s">
        <v>3496</v>
      </c>
      <c r="B59" s="34"/>
      <c r="C59" s="33" t="s">
        <v>3497</v>
      </c>
      <c r="D59" s="35" t="s">
        <v>3498</v>
      </c>
      <c r="E59" s="35" t="s">
        <v>3499</v>
      </c>
      <c r="F59" s="34"/>
      <c r="G59" s="34" t="s">
        <v>316</v>
      </c>
      <c r="H59" s="36">
        <v>278</v>
      </c>
      <c r="I59" s="36">
        <v>1</v>
      </c>
      <c r="J59" s="37">
        <v>44029</v>
      </c>
      <c r="K59" s="34" t="s">
        <v>309</v>
      </c>
      <c r="L59" s="34" t="s">
        <v>317</v>
      </c>
      <c r="M59" s="34" t="s">
        <v>3500</v>
      </c>
      <c r="N59" s="38">
        <v>210.82</v>
      </c>
      <c r="O59" s="39" t="s">
        <v>4648</v>
      </c>
      <c r="P59" s="52" t="str">
        <f>HYPERLINK("https://www.ESV-Campus.de/"&amp;Tabelle_Komplettliste1216[[#This Row],[ISBN]])</f>
        <v>https://www.ESV-Campus.de/978-3-503-19431-5</v>
      </c>
      <c r="Q59" s="53" t="s">
        <v>5121</v>
      </c>
      <c r="R59" s="53" t="s">
        <v>5121</v>
      </c>
      <c r="S59" s="53" t="s">
        <v>5122</v>
      </c>
      <c r="T59" s="53" t="s">
        <v>5122</v>
      </c>
      <c r="U59" s="53" t="s">
        <v>5122</v>
      </c>
      <c r="V59" s="53" t="s">
        <v>5122</v>
      </c>
      <c r="W59" s="53" t="s">
        <v>5122</v>
      </c>
    </row>
    <row r="60" spans="1:23" ht="24" x14ac:dyDescent="0.2">
      <c r="A60" s="33" t="s">
        <v>2714</v>
      </c>
      <c r="B60" s="34"/>
      <c r="C60" s="33" t="s">
        <v>2715</v>
      </c>
      <c r="D60" s="35" t="s">
        <v>2716</v>
      </c>
      <c r="E60" s="35" t="s">
        <v>2717</v>
      </c>
      <c r="F60" s="34"/>
      <c r="G60" s="34" t="s">
        <v>316</v>
      </c>
      <c r="H60" s="36">
        <v>267</v>
      </c>
      <c r="I60" s="36">
        <v>1</v>
      </c>
      <c r="J60" s="37">
        <v>43431</v>
      </c>
      <c r="K60" s="34" t="s">
        <v>309</v>
      </c>
      <c r="L60" s="34" t="s">
        <v>317</v>
      </c>
      <c r="M60" s="34" t="s">
        <v>358</v>
      </c>
      <c r="N60" s="38">
        <v>307.08</v>
      </c>
      <c r="O60" s="39" t="s">
        <v>4648</v>
      </c>
      <c r="P60" s="52" t="str">
        <f>HYPERLINK("https://www.ESV-Campus.de/"&amp;Tabelle_Komplettliste1216[[#This Row],[ISBN]])</f>
        <v>https://www.ESV-Campus.de/978-3-503-17661-8</v>
      </c>
      <c r="Q60" s="53" t="s">
        <v>5121</v>
      </c>
      <c r="R60" s="53" t="s">
        <v>5121</v>
      </c>
      <c r="S60" s="53" t="s">
        <v>5122</v>
      </c>
      <c r="T60" s="53" t="s">
        <v>5122</v>
      </c>
      <c r="U60" s="53" t="s">
        <v>5122</v>
      </c>
      <c r="V60" s="53" t="s">
        <v>5122</v>
      </c>
      <c r="W60" s="53" t="s">
        <v>5122</v>
      </c>
    </row>
    <row r="61" spans="1:23" ht="36" x14ac:dyDescent="0.2">
      <c r="A61" s="33" t="s">
        <v>405</v>
      </c>
      <c r="B61" s="34"/>
      <c r="C61" s="33" t="s">
        <v>406</v>
      </c>
      <c r="D61" s="35" t="s">
        <v>407</v>
      </c>
      <c r="E61" s="35" t="s">
        <v>408</v>
      </c>
      <c r="F61" s="34"/>
      <c r="G61" s="34" t="s">
        <v>409</v>
      </c>
      <c r="H61" s="36">
        <v>14</v>
      </c>
      <c r="I61" s="36">
        <v>1</v>
      </c>
      <c r="J61" s="37">
        <v>40561</v>
      </c>
      <c r="K61" s="34" t="s">
        <v>309</v>
      </c>
      <c r="L61" s="34" t="s">
        <v>317</v>
      </c>
      <c r="M61" s="34" t="s">
        <v>318</v>
      </c>
      <c r="N61" s="38">
        <v>171.96</v>
      </c>
      <c r="O61" s="39" t="s">
        <v>4648</v>
      </c>
      <c r="P61" s="52" t="str">
        <f>HYPERLINK("https://www.ESV-Campus.de/"&amp;Tabelle_Komplettliste1216[[#This Row],[ISBN]])</f>
        <v>https://www.ESV-Campus.de/978-3-503-12256-1</v>
      </c>
      <c r="Q61" s="53" t="s">
        <v>5121</v>
      </c>
      <c r="R61" s="53" t="s">
        <v>5121</v>
      </c>
      <c r="S61" s="53" t="s">
        <v>5122</v>
      </c>
      <c r="T61" s="53" t="s">
        <v>5122</v>
      </c>
      <c r="U61" s="53" t="s">
        <v>5122</v>
      </c>
      <c r="V61" s="53" t="s">
        <v>5122</v>
      </c>
      <c r="W61" s="53" t="s">
        <v>5122</v>
      </c>
    </row>
    <row r="62" spans="1:23" ht="36" x14ac:dyDescent="0.2">
      <c r="A62" s="33" t="s">
        <v>1539</v>
      </c>
      <c r="B62" s="34"/>
      <c r="C62" s="33" t="s">
        <v>1540</v>
      </c>
      <c r="D62" s="35" t="s">
        <v>1541</v>
      </c>
      <c r="E62" s="35" t="s">
        <v>1542</v>
      </c>
      <c r="F62" s="34"/>
      <c r="G62" s="34" t="s">
        <v>386</v>
      </c>
      <c r="H62" s="36">
        <v>9</v>
      </c>
      <c r="I62" s="36">
        <v>1</v>
      </c>
      <c r="J62" s="37">
        <v>41715</v>
      </c>
      <c r="K62" s="34" t="s">
        <v>309</v>
      </c>
      <c r="L62" s="34" t="s">
        <v>317</v>
      </c>
      <c r="M62" s="34" t="s">
        <v>345</v>
      </c>
      <c r="N62" s="38">
        <v>272.83</v>
      </c>
      <c r="O62" s="39" t="s">
        <v>4648</v>
      </c>
      <c r="P62" s="52" t="str">
        <f>HYPERLINK("https://www.ESV-Campus.de/"&amp;Tabelle_Komplettliste1216[[#This Row],[ISBN]])</f>
        <v>https://www.ESV-Campus.de/978-3-503-15528-6</v>
      </c>
      <c r="Q62" s="53" t="s">
        <v>5121</v>
      </c>
      <c r="R62" s="53" t="s">
        <v>5121</v>
      </c>
      <c r="S62" s="53" t="s">
        <v>5122</v>
      </c>
      <c r="T62" s="53" t="s">
        <v>5122</v>
      </c>
      <c r="U62" s="53" t="s">
        <v>5122</v>
      </c>
      <c r="V62" s="53" t="s">
        <v>5122</v>
      </c>
      <c r="W62" s="53" t="s">
        <v>5122</v>
      </c>
    </row>
    <row r="63" spans="1:23" ht="36" x14ac:dyDescent="0.2">
      <c r="A63" s="33" t="s">
        <v>4117</v>
      </c>
      <c r="B63" s="34"/>
      <c r="C63" s="33" t="s">
        <v>4118</v>
      </c>
      <c r="D63" s="35" t="s">
        <v>4119</v>
      </c>
      <c r="E63" s="35" t="s">
        <v>4120</v>
      </c>
      <c r="F63" s="34"/>
      <c r="G63" s="34" t="s">
        <v>403</v>
      </c>
      <c r="H63" s="36">
        <v>140</v>
      </c>
      <c r="I63" s="36">
        <v>1</v>
      </c>
      <c r="J63" s="37">
        <v>44533</v>
      </c>
      <c r="K63" s="34" t="s">
        <v>309</v>
      </c>
      <c r="L63" s="34" t="s">
        <v>317</v>
      </c>
      <c r="M63" s="34" t="s">
        <v>345</v>
      </c>
      <c r="N63" s="38">
        <v>297.22000000000003</v>
      </c>
      <c r="O63" s="39" t="s">
        <v>4648</v>
      </c>
      <c r="P63" s="52" t="str">
        <f>HYPERLINK("https://www.ESV-Campus.de/"&amp;Tabelle_Komplettliste1216[[#This Row],[ISBN]])</f>
        <v>https://www.ESV-Campus.de/978-3-503-20680-3</v>
      </c>
      <c r="Q63" s="53" t="s">
        <v>5121</v>
      </c>
      <c r="R63" s="53" t="s">
        <v>5121</v>
      </c>
      <c r="S63" s="53" t="s">
        <v>5122</v>
      </c>
      <c r="T63" s="53" t="s">
        <v>5122</v>
      </c>
      <c r="U63" s="53" t="s">
        <v>5122</v>
      </c>
      <c r="V63" s="53" t="s">
        <v>5122</v>
      </c>
      <c r="W63" s="53" t="s">
        <v>5122</v>
      </c>
    </row>
    <row r="64" spans="1:23" ht="24" x14ac:dyDescent="0.2">
      <c r="A64" s="33" t="s">
        <v>1604</v>
      </c>
      <c r="B64" s="34"/>
      <c r="C64" s="33" t="s">
        <v>1605</v>
      </c>
      <c r="D64" s="35" t="s">
        <v>1606</v>
      </c>
      <c r="E64" s="35" t="s">
        <v>1607</v>
      </c>
      <c r="F64" s="34"/>
      <c r="G64" s="34"/>
      <c r="H64" s="36"/>
      <c r="I64" s="36">
        <v>1</v>
      </c>
      <c r="J64" s="37">
        <v>42142</v>
      </c>
      <c r="K64" s="34" t="s">
        <v>309</v>
      </c>
      <c r="L64" s="34" t="s">
        <v>317</v>
      </c>
      <c r="M64" s="34" t="s">
        <v>345</v>
      </c>
      <c r="N64" s="38">
        <v>171.96</v>
      </c>
      <c r="O64" s="39" t="s">
        <v>4648</v>
      </c>
      <c r="P64" s="52" t="str">
        <f>HYPERLINK("https://www.ESV-Campus.de/"&amp;Tabelle_Komplettliste1216[[#This Row],[ISBN]])</f>
        <v>https://www.ESV-Campus.de/978-3-503-15566-8</v>
      </c>
      <c r="Q64" s="53" t="s">
        <v>5121</v>
      </c>
      <c r="R64" s="53" t="s">
        <v>5121</v>
      </c>
      <c r="S64" s="53" t="s">
        <v>5122</v>
      </c>
      <c r="T64" s="53" t="s">
        <v>5122</v>
      </c>
      <c r="U64" s="53" t="s">
        <v>5122</v>
      </c>
      <c r="V64" s="53" t="s">
        <v>5122</v>
      </c>
      <c r="W64" s="53" t="s">
        <v>5122</v>
      </c>
    </row>
    <row r="65" spans="1:23" ht="24" x14ac:dyDescent="0.2">
      <c r="A65" s="33" t="s">
        <v>3362</v>
      </c>
      <c r="B65" s="34"/>
      <c r="C65" s="33" t="s">
        <v>3363</v>
      </c>
      <c r="D65" s="35" t="s">
        <v>3364</v>
      </c>
      <c r="E65" s="35" t="s">
        <v>1591</v>
      </c>
      <c r="F65" s="34"/>
      <c r="G65" s="34" t="s">
        <v>316</v>
      </c>
      <c r="H65" s="36">
        <v>276</v>
      </c>
      <c r="I65" s="36">
        <v>1</v>
      </c>
      <c r="J65" s="37">
        <v>43903</v>
      </c>
      <c r="K65" s="34" t="s">
        <v>309</v>
      </c>
      <c r="L65" s="34" t="s">
        <v>317</v>
      </c>
      <c r="M65" s="34" t="s">
        <v>345</v>
      </c>
      <c r="N65" s="38">
        <v>176.26</v>
      </c>
      <c r="O65" s="39" t="s">
        <v>4648</v>
      </c>
      <c r="P65" s="52" t="str">
        <f>HYPERLINK("https://www.ESV-Campus.de/"&amp;Tabelle_Komplettliste1216[[#This Row],[ISBN]])</f>
        <v>https://www.ESV-Campus.de/978-3-503-19114-7</v>
      </c>
      <c r="Q65" s="53" t="s">
        <v>5121</v>
      </c>
      <c r="R65" s="53" t="s">
        <v>5121</v>
      </c>
      <c r="S65" s="53" t="s">
        <v>5122</v>
      </c>
      <c r="T65" s="53" t="s">
        <v>5122</v>
      </c>
      <c r="U65" s="53" t="s">
        <v>5122</v>
      </c>
      <c r="V65" s="53" t="s">
        <v>5122</v>
      </c>
      <c r="W65" s="53" t="s">
        <v>5122</v>
      </c>
    </row>
    <row r="66" spans="1:23" ht="36" x14ac:dyDescent="0.2">
      <c r="A66" s="33" t="s">
        <v>1086</v>
      </c>
      <c r="B66" s="34"/>
      <c r="C66" s="33" t="s">
        <v>1087</v>
      </c>
      <c r="D66" s="35" t="s">
        <v>1088</v>
      </c>
      <c r="E66" s="35" t="s">
        <v>1089</v>
      </c>
      <c r="F66" s="34"/>
      <c r="G66" s="34" t="s">
        <v>403</v>
      </c>
      <c r="H66" s="36" t="s">
        <v>1090</v>
      </c>
      <c r="I66" s="36">
        <v>1</v>
      </c>
      <c r="J66" s="37">
        <v>41264</v>
      </c>
      <c r="K66" s="34" t="s">
        <v>309</v>
      </c>
      <c r="L66" s="34" t="s">
        <v>317</v>
      </c>
      <c r="M66" s="34" t="s">
        <v>1046</v>
      </c>
      <c r="N66" s="38">
        <v>275.70999999999998</v>
      </c>
      <c r="O66" s="39" t="s">
        <v>4648</v>
      </c>
      <c r="P66" s="52" t="str">
        <f>HYPERLINK("https://www.ESV-Campus.de/"&amp;Tabelle_Komplettliste1216[[#This Row],[ISBN]])</f>
        <v>https://www.ESV-Campus.de/978-3-503-13753-4</v>
      </c>
      <c r="Q66" s="53" t="s">
        <v>5121</v>
      </c>
      <c r="R66" s="53" t="s">
        <v>5121</v>
      </c>
      <c r="S66" s="53" t="s">
        <v>5122</v>
      </c>
      <c r="T66" s="53" t="s">
        <v>5122</v>
      </c>
      <c r="U66" s="53" t="s">
        <v>5122</v>
      </c>
      <c r="V66" s="53" t="s">
        <v>5122</v>
      </c>
      <c r="W66" s="53" t="s">
        <v>5122</v>
      </c>
    </row>
    <row r="67" spans="1:23" ht="24" x14ac:dyDescent="0.2">
      <c r="A67" s="33" t="s">
        <v>2094</v>
      </c>
      <c r="B67" s="34"/>
      <c r="C67" s="33" t="s">
        <v>2095</v>
      </c>
      <c r="D67" s="35" t="s">
        <v>2096</v>
      </c>
      <c r="E67" s="35" t="s">
        <v>2097</v>
      </c>
      <c r="F67" s="34"/>
      <c r="G67" s="34" t="s">
        <v>316</v>
      </c>
      <c r="H67" s="36">
        <v>252</v>
      </c>
      <c r="I67" s="36">
        <v>1</v>
      </c>
      <c r="J67" s="37">
        <v>42312</v>
      </c>
      <c r="K67" s="34" t="s">
        <v>309</v>
      </c>
      <c r="L67" s="34" t="s">
        <v>317</v>
      </c>
      <c r="M67" s="34" t="s">
        <v>318</v>
      </c>
      <c r="N67" s="38">
        <v>241.19</v>
      </c>
      <c r="O67" s="39" t="s">
        <v>4648</v>
      </c>
      <c r="P67" s="52" t="str">
        <f>HYPERLINK("https://www.ESV-Campus.de/"&amp;Tabelle_Komplettliste1216[[#This Row],[ISBN]])</f>
        <v>https://www.ESV-Campus.de/978-3-503-16518-6</v>
      </c>
      <c r="Q67" s="53" t="s">
        <v>5121</v>
      </c>
      <c r="R67" s="53" t="s">
        <v>5121</v>
      </c>
      <c r="S67" s="53" t="s">
        <v>5122</v>
      </c>
      <c r="T67" s="53" t="s">
        <v>5122</v>
      </c>
      <c r="U67" s="53" t="s">
        <v>5122</v>
      </c>
      <c r="V67" s="53" t="s">
        <v>5122</v>
      </c>
      <c r="W67" s="53" t="s">
        <v>5122</v>
      </c>
    </row>
    <row r="68" spans="1:23" ht="24" x14ac:dyDescent="0.2">
      <c r="A68" s="33" t="s">
        <v>366</v>
      </c>
      <c r="B68" s="34"/>
      <c r="C68" s="33" t="s">
        <v>367</v>
      </c>
      <c r="D68" s="35" t="s">
        <v>368</v>
      </c>
      <c r="E68" s="35" t="s">
        <v>369</v>
      </c>
      <c r="F68" s="34"/>
      <c r="G68" s="34"/>
      <c r="H68" s="36"/>
      <c r="I68" s="36">
        <v>1</v>
      </c>
      <c r="J68" s="37">
        <v>40220</v>
      </c>
      <c r="K68" s="34" t="s">
        <v>309</v>
      </c>
      <c r="L68" s="34" t="s">
        <v>317</v>
      </c>
      <c r="M68" s="34" t="s">
        <v>331</v>
      </c>
      <c r="N68" s="38">
        <v>137.43</v>
      </c>
      <c r="O68" s="39" t="s">
        <v>4648</v>
      </c>
      <c r="P68" s="52" t="str">
        <f>HYPERLINK("https://www.ESV-Campus.de/"&amp;Tabelle_Komplettliste1216[[#This Row],[ISBN]])</f>
        <v>https://www.ESV-Campus.de/978-3-503-12230-1</v>
      </c>
      <c r="Q68" s="53" t="s">
        <v>5121</v>
      </c>
      <c r="R68" s="53" t="s">
        <v>5121</v>
      </c>
      <c r="S68" s="53" t="s">
        <v>5122</v>
      </c>
      <c r="T68" s="53" t="s">
        <v>5122</v>
      </c>
      <c r="U68" s="53" t="s">
        <v>5122</v>
      </c>
      <c r="V68" s="53" t="s">
        <v>5122</v>
      </c>
      <c r="W68" s="53" t="s">
        <v>5122</v>
      </c>
    </row>
    <row r="69" spans="1:23" ht="24" x14ac:dyDescent="0.2">
      <c r="A69" s="33" t="s">
        <v>2612</v>
      </c>
      <c r="B69" s="34"/>
      <c r="C69" s="33" t="s">
        <v>2613</v>
      </c>
      <c r="D69" s="35" t="s">
        <v>2614</v>
      </c>
      <c r="E69" s="35" t="s">
        <v>2615</v>
      </c>
      <c r="F69" s="34"/>
      <c r="G69" s="34" t="s">
        <v>316</v>
      </c>
      <c r="H69" s="36">
        <v>260</v>
      </c>
      <c r="I69" s="36">
        <v>1</v>
      </c>
      <c r="J69" s="37">
        <v>42929</v>
      </c>
      <c r="K69" s="34" t="s">
        <v>309</v>
      </c>
      <c r="L69" s="34" t="s">
        <v>317</v>
      </c>
      <c r="M69" s="34" t="s">
        <v>358</v>
      </c>
      <c r="N69" s="38">
        <v>379.85</v>
      </c>
      <c r="O69" s="39" t="s">
        <v>4648</v>
      </c>
      <c r="P69" s="52" t="str">
        <f>HYPERLINK("https://www.ESV-Campus.de/"&amp;Tabelle_Komplettliste1216[[#This Row],[ISBN]])</f>
        <v>https://www.ESV-Campus.de/978-3-503-17447-8</v>
      </c>
      <c r="Q69" s="53" t="s">
        <v>5121</v>
      </c>
      <c r="R69" s="53" t="s">
        <v>5121</v>
      </c>
      <c r="S69" s="53" t="s">
        <v>5122</v>
      </c>
      <c r="T69" s="53" t="s">
        <v>5122</v>
      </c>
      <c r="U69" s="53" t="s">
        <v>5122</v>
      </c>
      <c r="V69" s="53" t="s">
        <v>5122</v>
      </c>
      <c r="W69" s="53" t="s">
        <v>5122</v>
      </c>
    </row>
    <row r="70" spans="1:23" ht="48" x14ac:dyDescent="0.2">
      <c r="A70" s="33" t="s">
        <v>370</v>
      </c>
      <c r="B70" s="34"/>
      <c r="C70" s="33" t="s">
        <v>371</v>
      </c>
      <c r="D70" s="35" t="s">
        <v>372</v>
      </c>
      <c r="E70" s="35" t="s">
        <v>373</v>
      </c>
      <c r="F70" s="34"/>
      <c r="G70" s="34" t="s">
        <v>330</v>
      </c>
      <c r="H70" s="36">
        <v>14</v>
      </c>
      <c r="I70" s="36">
        <v>1</v>
      </c>
      <c r="J70" s="37">
        <v>40220</v>
      </c>
      <c r="K70" s="34" t="s">
        <v>309</v>
      </c>
      <c r="L70" s="34" t="s">
        <v>317</v>
      </c>
      <c r="M70" s="34" t="s">
        <v>345</v>
      </c>
      <c r="N70" s="38">
        <v>102.91</v>
      </c>
      <c r="O70" s="39" t="s">
        <v>4648</v>
      </c>
      <c r="P70" s="52" t="str">
        <f>HYPERLINK("https://www.ESV-Campus.de/"&amp;Tabelle_Komplettliste1216[[#This Row],[ISBN]])</f>
        <v>https://www.ESV-Campus.de/978-3-503-12231-8</v>
      </c>
      <c r="Q70" s="53" t="s">
        <v>5121</v>
      </c>
      <c r="R70" s="53" t="s">
        <v>5121</v>
      </c>
      <c r="S70" s="53" t="s">
        <v>5122</v>
      </c>
      <c r="T70" s="53" t="s">
        <v>5122</v>
      </c>
      <c r="U70" s="53" t="s">
        <v>5122</v>
      </c>
      <c r="V70" s="53" t="s">
        <v>5122</v>
      </c>
      <c r="W70" s="53" t="s">
        <v>5122</v>
      </c>
    </row>
    <row r="71" spans="1:23" ht="36" x14ac:dyDescent="0.2">
      <c r="A71" s="33" t="s">
        <v>1616</v>
      </c>
      <c r="B71" s="34"/>
      <c r="C71" s="33" t="s">
        <v>1617</v>
      </c>
      <c r="D71" s="35" t="s">
        <v>1618</v>
      </c>
      <c r="E71" s="35" t="s">
        <v>1619</v>
      </c>
      <c r="F71" s="34"/>
      <c r="G71" s="34" t="s">
        <v>386</v>
      </c>
      <c r="H71" s="36">
        <v>10</v>
      </c>
      <c r="I71" s="36">
        <v>1</v>
      </c>
      <c r="J71" s="37">
        <v>42171</v>
      </c>
      <c r="K71" s="34" t="s">
        <v>309</v>
      </c>
      <c r="L71" s="34" t="s">
        <v>317</v>
      </c>
      <c r="M71" s="34" t="s">
        <v>1620</v>
      </c>
      <c r="N71" s="38">
        <v>310.23</v>
      </c>
      <c r="O71" s="39" t="s">
        <v>4648</v>
      </c>
      <c r="P71" s="52" t="str">
        <f>HYPERLINK("https://www.ESV-Campus.de/"&amp;Tabelle_Komplettliste1216[[#This Row],[ISBN]])</f>
        <v>https://www.ESV-Campus.de/978-3-503-15575-0</v>
      </c>
      <c r="Q71" s="53" t="s">
        <v>5121</v>
      </c>
      <c r="R71" s="53" t="s">
        <v>5121</v>
      </c>
      <c r="S71" s="53" t="s">
        <v>5122</v>
      </c>
      <c r="T71" s="53" t="s">
        <v>5122</v>
      </c>
      <c r="U71" s="53" t="s">
        <v>5122</v>
      </c>
      <c r="V71" s="53" t="s">
        <v>5122</v>
      </c>
      <c r="W71" s="53" t="s">
        <v>5122</v>
      </c>
    </row>
    <row r="72" spans="1:23" ht="24" x14ac:dyDescent="0.2">
      <c r="A72" s="33" t="s">
        <v>483</v>
      </c>
      <c r="B72" s="34"/>
      <c r="C72" s="33" t="s">
        <v>484</v>
      </c>
      <c r="D72" s="35" t="s">
        <v>485</v>
      </c>
      <c r="E72" s="35" t="s">
        <v>486</v>
      </c>
      <c r="F72" s="34"/>
      <c r="G72" s="34" t="s">
        <v>487</v>
      </c>
      <c r="H72" s="36">
        <v>19</v>
      </c>
      <c r="I72" s="36">
        <v>1</v>
      </c>
      <c r="J72" s="37">
        <v>40883</v>
      </c>
      <c r="K72" s="34" t="s">
        <v>309</v>
      </c>
      <c r="L72" s="34" t="s">
        <v>317</v>
      </c>
      <c r="M72" s="34" t="s">
        <v>318</v>
      </c>
      <c r="N72" s="38">
        <v>137.43</v>
      </c>
      <c r="O72" s="39" t="s">
        <v>4648</v>
      </c>
      <c r="P72" s="52" t="str">
        <f>HYPERLINK("https://www.ESV-Campus.de/"&amp;Tabelle_Komplettliste1216[[#This Row],[ISBN]])</f>
        <v>https://www.ESV-Campus.de/978-3-503-12298-1</v>
      </c>
      <c r="Q72" s="53" t="s">
        <v>5121</v>
      </c>
      <c r="R72" s="53" t="s">
        <v>5121</v>
      </c>
      <c r="S72" s="53" t="s">
        <v>5122</v>
      </c>
      <c r="T72" s="53" t="s">
        <v>5122</v>
      </c>
      <c r="U72" s="53" t="s">
        <v>5122</v>
      </c>
      <c r="V72" s="53" t="s">
        <v>5122</v>
      </c>
      <c r="W72" s="53" t="s">
        <v>5122</v>
      </c>
    </row>
    <row r="73" spans="1:23" ht="24" x14ac:dyDescent="0.2">
      <c r="A73" s="33" t="s">
        <v>1061</v>
      </c>
      <c r="B73" s="34"/>
      <c r="C73" s="33" t="s">
        <v>1062</v>
      </c>
      <c r="D73" s="35" t="s">
        <v>1063</v>
      </c>
      <c r="E73" s="35" t="s">
        <v>486</v>
      </c>
      <c r="F73" s="34"/>
      <c r="G73" s="34" t="s">
        <v>487</v>
      </c>
      <c r="H73" s="36">
        <v>20</v>
      </c>
      <c r="I73" s="36">
        <v>1</v>
      </c>
      <c r="J73" s="37">
        <v>41101</v>
      </c>
      <c r="K73" s="34" t="s">
        <v>309</v>
      </c>
      <c r="L73" s="34" t="s">
        <v>317</v>
      </c>
      <c r="M73" s="34" t="s">
        <v>1046</v>
      </c>
      <c r="N73" s="38">
        <v>137.43</v>
      </c>
      <c r="O73" s="39" t="s">
        <v>4648</v>
      </c>
      <c r="P73" s="52" t="str">
        <f>HYPERLINK("https://www.ESV-Campus.de/"&amp;Tabelle_Komplettliste1216[[#This Row],[ISBN]])</f>
        <v>https://www.ESV-Campus.de/978-3-503-13740-4</v>
      </c>
      <c r="Q73" s="53" t="s">
        <v>5121</v>
      </c>
      <c r="R73" s="53" t="s">
        <v>5121</v>
      </c>
      <c r="S73" s="53" t="s">
        <v>5122</v>
      </c>
      <c r="T73" s="53" t="s">
        <v>5122</v>
      </c>
      <c r="U73" s="53" t="s">
        <v>5122</v>
      </c>
      <c r="V73" s="53" t="s">
        <v>5122</v>
      </c>
      <c r="W73" s="53" t="s">
        <v>5122</v>
      </c>
    </row>
    <row r="74" spans="1:23" ht="24" x14ac:dyDescent="0.2">
      <c r="A74" s="33" t="s">
        <v>1107</v>
      </c>
      <c r="B74" s="34"/>
      <c r="C74" s="33" t="s">
        <v>1108</v>
      </c>
      <c r="D74" s="35" t="s">
        <v>1109</v>
      </c>
      <c r="E74" s="35" t="s">
        <v>1110</v>
      </c>
      <c r="F74" s="34"/>
      <c r="G74" s="34" t="s">
        <v>487</v>
      </c>
      <c r="H74" s="36">
        <v>21</v>
      </c>
      <c r="I74" s="36">
        <v>1</v>
      </c>
      <c r="J74" s="37">
        <v>41569</v>
      </c>
      <c r="K74" s="34" t="s">
        <v>309</v>
      </c>
      <c r="L74" s="34" t="s">
        <v>317</v>
      </c>
      <c r="M74" s="34" t="s">
        <v>1046</v>
      </c>
      <c r="N74" s="38">
        <v>137.43</v>
      </c>
      <c r="O74" s="39" t="s">
        <v>4648</v>
      </c>
      <c r="P74" s="52" t="str">
        <f>HYPERLINK("https://www.ESV-Campus.de/"&amp;Tabelle_Komplettliste1216[[#This Row],[ISBN]])</f>
        <v>https://www.ESV-Campus.de/978-3-503-13771-8</v>
      </c>
      <c r="Q74" s="53" t="s">
        <v>5121</v>
      </c>
      <c r="R74" s="53" t="s">
        <v>5121</v>
      </c>
      <c r="S74" s="53" t="s">
        <v>5122</v>
      </c>
      <c r="T74" s="53" t="s">
        <v>5122</v>
      </c>
      <c r="U74" s="53" t="s">
        <v>5122</v>
      </c>
      <c r="V74" s="53" t="s">
        <v>5122</v>
      </c>
      <c r="W74" s="53" t="s">
        <v>5122</v>
      </c>
    </row>
    <row r="75" spans="1:23" ht="24" x14ac:dyDescent="0.2">
      <c r="A75" s="33" t="s">
        <v>1547</v>
      </c>
      <c r="B75" s="34"/>
      <c r="C75" s="33" t="s">
        <v>1548</v>
      </c>
      <c r="D75" s="35" t="s">
        <v>1549</v>
      </c>
      <c r="E75" s="35" t="s">
        <v>1110</v>
      </c>
      <c r="F75" s="34"/>
      <c r="G75" s="34" t="s">
        <v>487</v>
      </c>
      <c r="H75" s="36">
        <v>22</v>
      </c>
      <c r="I75" s="36">
        <v>1</v>
      </c>
      <c r="J75" s="37">
        <v>41890</v>
      </c>
      <c r="K75" s="34" t="s">
        <v>309</v>
      </c>
      <c r="L75" s="34" t="s">
        <v>317</v>
      </c>
      <c r="M75" s="34" t="s">
        <v>345</v>
      </c>
      <c r="N75" s="38">
        <v>137.43</v>
      </c>
      <c r="O75" s="39" t="s">
        <v>4648</v>
      </c>
      <c r="P75" s="52" t="str">
        <f>HYPERLINK("https://www.ESV-Campus.de/"&amp;Tabelle_Komplettliste1216[[#This Row],[ISBN]])</f>
        <v>https://www.ESV-Campus.de/978-3-503-15536-1</v>
      </c>
      <c r="Q75" s="53" t="s">
        <v>5121</v>
      </c>
      <c r="R75" s="53" t="s">
        <v>5121</v>
      </c>
      <c r="S75" s="53" t="s">
        <v>5122</v>
      </c>
      <c r="T75" s="53" t="s">
        <v>5122</v>
      </c>
      <c r="U75" s="53" t="s">
        <v>5122</v>
      </c>
      <c r="V75" s="53" t="s">
        <v>5122</v>
      </c>
      <c r="W75" s="53" t="s">
        <v>5122</v>
      </c>
    </row>
    <row r="76" spans="1:23" ht="24" x14ac:dyDescent="0.2">
      <c r="A76" s="33" t="s">
        <v>1630</v>
      </c>
      <c r="B76" s="34"/>
      <c r="C76" s="33" t="s">
        <v>1631</v>
      </c>
      <c r="D76" s="35" t="s">
        <v>1632</v>
      </c>
      <c r="E76" s="35" t="s">
        <v>1110</v>
      </c>
      <c r="F76" s="34"/>
      <c r="G76" s="34" t="s">
        <v>487</v>
      </c>
      <c r="H76" s="36">
        <v>23</v>
      </c>
      <c r="I76" s="36">
        <v>1</v>
      </c>
      <c r="J76" s="37">
        <v>42307</v>
      </c>
      <c r="K76" s="34" t="s">
        <v>309</v>
      </c>
      <c r="L76" s="34" t="s">
        <v>317</v>
      </c>
      <c r="M76" s="34" t="s">
        <v>345</v>
      </c>
      <c r="N76" s="38">
        <v>137.43</v>
      </c>
      <c r="O76" s="39" t="s">
        <v>4648</v>
      </c>
      <c r="P76" s="52" t="str">
        <f>HYPERLINK("https://www.ESV-Campus.de/"&amp;Tabelle_Komplettliste1216[[#This Row],[ISBN]])</f>
        <v>https://www.ESV-Campus.de/978-3-503-15584-2</v>
      </c>
      <c r="Q76" s="53" t="s">
        <v>5121</v>
      </c>
      <c r="R76" s="53" t="s">
        <v>5121</v>
      </c>
      <c r="S76" s="53" t="s">
        <v>5122</v>
      </c>
      <c r="T76" s="53" t="s">
        <v>5122</v>
      </c>
      <c r="U76" s="53" t="s">
        <v>5122</v>
      </c>
      <c r="V76" s="53" t="s">
        <v>5122</v>
      </c>
      <c r="W76" s="53" t="s">
        <v>5122</v>
      </c>
    </row>
    <row r="77" spans="1:23" ht="24" x14ac:dyDescent="0.2">
      <c r="A77" s="33" t="s">
        <v>2355</v>
      </c>
      <c r="B77" s="34"/>
      <c r="C77" s="33" t="s">
        <v>2356</v>
      </c>
      <c r="D77" s="35" t="s">
        <v>2357</v>
      </c>
      <c r="E77" s="35" t="s">
        <v>2358</v>
      </c>
      <c r="F77" s="34"/>
      <c r="G77" s="34" t="s">
        <v>487</v>
      </c>
      <c r="H77" s="36">
        <v>24</v>
      </c>
      <c r="I77" s="36">
        <v>1</v>
      </c>
      <c r="J77" s="37">
        <v>42727</v>
      </c>
      <c r="K77" s="34" t="s">
        <v>309</v>
      </c>
      <c r="L77" s="34" t="s">
        <v>317</v>
      </c>
      <c r="M77" s="34" t="s">
        <v>345</v>
      </c>
      <c r="N77" s="38">
        <v>152.83000000000001</v>
      </c>
      <c r="O77" s="39" t="s">
        <v>4648</v>
      </c>
      <c r="P77" s="52" t="str">
        <f>HYPERLINK("https://www.ESV-Campus.de/"&amp;Tabelle_Komplettliste1216[[#This Row],[ISBN]])</f>
        <v>https://www.ESV-Campus.de/978-3-503-16774-6</v>
      </c>
      <c r="Q77" s="53" t="s">
        <v>5121</v>
      </c>
      <c r="R77" s="53" t="s">
        <v>5121</v>
      </c>
      <c r="S77" s="53" t="s">
        <v>5122</v>
      </c>
      <c r="T77" s="53" t="s">
        <v>5122</v>
      </c>
      <c r="U77" s="53" t="s">
        <v>5122</v>
      </c>
      <c r="V77" s="53" t="s">
        <v>5122</v>
      </c>
      <c r="W77" s="53" t="s">
        <v>5122</v>
      </c>
    </row>
    <row r="78" spans="1:23" ht="24" x14ac:dyDescent="0.2">
      <c r="A78" s="33" t="s">
        <v>2706</v>
      </c>
      <c r="B78" s="34"/>
      <c r="C78" s="33" t="s">
        <v>2707</v>
      </c>
      <c r="D78" s="35" t="s">
        <v>2708</v>
      </c>
      <c r="E78" s="35" t="s">
        <v>2709</v>
      </c>
      <c r="F78" s="34"/>
      <c r="G78" s="34" t="s">
        <v>487</v>
      </c>
      <c r="H78" s="36">
        <v>25</v>
      </c>
      <c r="I78" s="36">
        <v>1</v>
      </c>
      <c r="J78" s="37">
        <v>43088</v>
      </c>
      <c r="K78" s="34" t="s">
        <v>309</v>
      </c>
      <c r="L78" s="34" t="s">
        <v>317</v>
      </c>
      <c r="M78" s="34" t="s">
        <v>318</v>
      </c>
      <c r="N78" s="38">
        <v>138.05000000000001</v>
      </c>
      <c r="O78" s="39" t="s">
        <v>4648</v>
      </c>
      <c r="P78" s="52" t="str">
        <f>HYPERLINK("https://www.ESV-Campus.de/"&amp;Tabelle_Komplettliste1216[[#This Row],[ISBN]])</f>
        <v>https://www.ESV-Campus.de/978-3-503-17634-2</v>
      </c>
      <c r="Q78" s="53" t="s">
        <v>5121</v>
      </c>
      <c r="R78" s="53" t="s">
        <v>5121</v>
      </c>
      <c r="S78" s="53" t="s">
        <v>5122</v>
      </c>
      <c r="T78" s="53" t="s">
        <v>5122</v>
      </c>
      <c r="U78" s="53" t="s">
        <v>5122</v>
      </c>
      <c r="V78" s="53" t="s">
        <v>5122</v>
      </c>
      <c r="W78" s="53" t="s">
        <v>5122</v>
      </c>
    </row>
    <row r="79" spans="1:23" ht="24" x14ac:dyDescent="0.2">
      <c r="A79" s="33" t="s">
        <v>2909</v>
      </c>
      <c r="B79" s="34"/>
      <c r="C79" s="33" t="s">
        <v>2910</v>
      </c>
      <c r="D79" s="35" t="s">
        <v>2911</v>
      </c>
      <c r="E79" s="35" t="s">
        <v>2912</v>
      </c>
      <c r="F79" s="34"/>
      <c r="G79" s="34" t="s">
        <v>487</v>
      </c>
      <c r="H79" s="36">
        <v>26</v>
      </c>
      <c r="I79" s="36">
        <v>1</v>
      </c>
      <c r="J79" s="37">
        <v>43432</v>
      </c>
      <c r="K79" s="34" t="s">
        <v>309</v>
      </c>
      <c r="L79" s="34" t="s">
        <v>317</v>
      </c>
      <c r="M79" s="34" t="s">
        <v>1046</v>
      </c>
      <c r="N79" s="38">
        <v>138.05000000000001</v>
      </c>
      <c r="O79" s="39" t="s">
        <v>4648</v>
      </c>
      <c r="P79" s="52" t="str">
        <f>HYPERLINK("https://www.ESV-Campus.de/"&amp;Tabelle_Komplettliste1216[[#This Row],[ISBN]])</f>
        <v>https://www.ESV-Campus.de/978-3-503-18136-0</v>
      </c>
      <c r="Q79" s="53" t="s">
        <v>5121</v>
      </c>
      <c r="R79" s="53" t="s">
        <v>5121</v>
      </c>
      <c r="S79" s="53" t="s">
        <v>5122</v>
      </c>
      <c r="T79" s="53" t="s">
        <v>5122</v>
      </c>
      <c r="U79" s="53" t="s">
        <v>5122</v>
      </c>
      <c r="V79" s="53" t="s">
        <v>5122</v>
      </c>
      <c r="W79" s="53" t="s">
        <v>5122</v>
      </c>
    </row>
    <row r="80" spans="1:23" ht="24" x14ac:dyDescent="0.2">
      <c r="A80" s="33" t="s">
        <v>3201</v>
      </c>
      <c r="B80" s="34"/>
      <c r="C80" s="33" t="s">
        <v>3202</v>
      </c>
      <c r="D80" s="35" t="s">
        <v>3203</v>
      </c>
      <c r="E80" s="35" t="s">
        <v>3204</v>
      </c>
      <c r="F80" s="34"/>
      <c r="G80" s="34" t="s">
        <v>487</v>
      </c>
      <c r="H80" s="36">
        <v>27</v>
      </c>
      <c r="I80" s="36">
        <v>1</v>
      </c>
      <c r="J80" s="37">
        <v>43766</v>
      </c>
      <c r="K80" s="34" t="s">
        <v>309</v>
      </c>
      <c r="L80" s="34" t="s">
        <v>317</v>
      </c>
      <c r="M80" s="34" t="s">
        <v>358</v>
      </c>
      <c r="N80" s="38">
        <v>155.52000000000001</v>
      </c>
      <c r="O80" s="39" t="s">
        <v>4648</v>
      </c>
      <c r="P80" s="52" t="str">
        <f>HYPERLINK("https://www.ESV-Campus.de/"&amp;Tabelle_Komplettliste1216[[#This Row],[ISBN]])</f>
        <v>https://www.ESV-Campus.de/978-3-503-18808-6</v>
      </c>
      <c r="Q80" s="53" t="s">
        <v>5121</v>
      </c>
      <c r="R80" s="53" t="s">
        <v>5121</v>
      </c>
      <c r="S80" s="53" t="s">
        <v>5122</v>
      </c>
      <c r="T80" s="53" t="s">
        <v>5122</v>
      </c>
      <c r="U80" s="53" t="s">
        <v>5122</v>
      </c>
      <c r="V80" s="53" t="s">
        <v>5122</v>
      </c>
      <c r="W80" s="53" t="s">
        <v>5122</v>
      </c>
    </row>
    <row r="81" spans="1:23" ht="24" x14ac:dyDescent="0.2">
      <c r="A81" s="33" t="s">
        <v>3537</v>
      </c>
      <c r="B81" s="34"/>
      <c r="C81" s="33" t="s">
        <v>3538</v>
      </c>
      <c r="D81" s="35" t="s">
        <v>3539</v>
      </c>
      <c r="E81" s="35" t="s">
        <v>3540</v>
      </c>
      <c r="F81" s="34"/>
      <c r="G81" s="34" t="s">
        <v>487</v>
      </c>
      <c r="H81" s="36">
        <v>28</v>
      </c>
      <c r="I81" s="36">
        <v>1</v>
      </c>
      <c r="J81" s="37">
        <v>44146</v>
      </c>
      <c r="K81" s="34" t="s">
        <v>309</v>
      </c>
      <c r="L81" s="34" t="s">
        <v>317</v>
      </c>
      <c r="M81" s="34" t="s">
        <v>345</v>
      </c>
      <c r="N81" s="38">
        <v>158.97999999999999</v>
      </c>
      <c r="O81" s="39" t="s">
        <v>4648</v>
      </c>
      <c r="P81" s="52" t="str">
        <f>HYPERLINK("https://www.ESV-Campus.de/"&amp;Tabelle_Komplettliste1216[[#This Row],[ISBN]])</f>
        <v>https://www.ESV-Campus.de/978-3-503-19465-0</v>
      </c>
      <c r="Q81" s="53" t="s">
        <v>5121</v>
      </c>
      <c r="R81" s="53" t="s">
        <v>5121</v>
      </c>
      <c r="S81" s="53" t="s">
        <v>5122</v>
      </c>
      <c r="T81" s="53" t="s">
        <v>5122</v>
      </c>
      <c r="U81" s="53" t="s">
        <v>5122</v>
      </c>
      <c r="V81" s="53" t="s">
        <v>5122</v>
      </c>
      <c r="W81" s="53" t="s">
        <v>5122</v>
      </c>
    </row>
    <row r="82" spans="1:23" ht="24" x14ac:dyDescent="0.2">
      <c r="A82" s="33" t="s">
        <v>4056</v>
      </c>
      <c r="B82" s="34"/>
      <c r="C82" s="33" t="s">
        <v>4057</v>
      </c>
      <c r="D82" s="35" t="s">
        <v>4058</v>
      </c>
      <c r="E82" s="35" t="s">
        <v>4059</v>
      </c>
      <c r="F82" s="34"/>
      <c r="G82" s="34" t="s">
        <v>487</v>
      </c>
      <c r="H82" s="36">
        <v>29</v>
      </c>
      <c r="I82" s="36">
        <v>1</v>
      </c>
      <c r="J82" s="37">
        <v>44476</v>
      </c>
      <c r="K82" s="34" t="s">
        <v>309</v>
      </c>
      <c r="L82" s="34" t="s">
        <v>317</v>
      </c>
      <c r="M82" s="34" t="s">
        <v>345</v>
      </c>
      <c r="N82" s="38">
        <v>158.97999999999999</v>
      </c>
      <c r="O82" s="39" t="s">
        <v>4648</v>
      </c>
      <c r="P82" s="52" t="str">
        <f>HYPERLINK("https://www.ESV-Campus.de/"&amp;Tabelle_Komplettliste1216[[#This Row],[ISBN]])</f>
        <v>https://www.ESV-Campus.de/978-3-503-20610-0</v>
      </c>
      <c r="Q82" s="53" t="s">
        <v>5121</v>
      </c>
      <c r="R82" s="53" t="s">
        <v>5121</v>
      </c>
      <c r="S82" s="53" t="s">
        <v>5122</v>
      </c>
      <c r="T82" s="53" t="s">
        <v>5122</v>
      </c>
      <c r="U82" s="53" t="s">
        <v>5122</v>
      </c>
      <c r="V82" s="53" t="s">
        <v>5122</v>
      </c>
      <c r="W82" s="53" t="s">
        <v>5122</v>
      </c>
    </row>
    <row r="83" spans="1:23" ht="24" x14ac:dyDescent="0.2">
      <c r="A83" s="33" t="s">
        <v>4358</v>
      </c>
      <c r="B83" s="34"/>
      <c r="C83" s="33" t="s">
        <v>4359</v>
      </c>
      <c r="D83" s="35" t="s">
        <v>4360</v>
      </c>
      <c r="E83" s="35" t="s">
        <v>4059</v>
      </c>
      <c r="F83" s="34"/>
      <c r="G83" s="34" t="s">
        <v>487</v>
      </c>
      <c r="H83" s="36">
        <v>30</v>
      </c>
      <c r="I83" s="36">
        <v>1</v>
      </c>
      <c r="J83" s="37">
        <v>44876</v>
      </c>
      <c r="K83" s="34" t="s">
        <v>309</v>
      </c>
      <c r="L83" s="34" t="s">
        <v>317</v>
      </c>
      <c r="M83" s="34" t="s">
        <v>345</v>
      </c>
      <c r="N83" s="38">
        <v>158.97999999999999</v>
      </c>
      <c r="O83" s="39" t="s">
        <v>4648</v>
      </c>
      <c r="P83" s="52" t="str">
        <f>HYPERLINK("https://www.ESV-Campus.de/"&amp;Tabelle_Komplettliste1216[[#This Row],[ISBN]])</f>
        <v>https://www.ESV-Campus.de/978-3-503-21146-3</v>
      </c>
      <c r="Q83" s="53" t="s">
        <v>5121</v>
      </c>
      <c r="R83" s="53" t="s">
        <v>5121</v>
      </c>
      <c r="S83" s="53" t="s">
        <v>5122</v>
      </c>
      <c r="T83" s="53" t="s">
        <v>5122</v>
      </c>
      <c r="U83" s="53" t="s">
        <v>5122</v>
      </c>
      <c r="V83" s="53" t="s">
        <v>5122</v>
      </c>
      <c r="W83" s="53" t="s">
        <v>5122</v>
      </c>
    </row>
    <row r="84" spans="1:23" ht="24" x14ac:dyDescent="0.2">
      <c r="A84" s="33" t="s">
        <v>4595</v>
      </c>
      <c r="B84" s="34"/>
      <c r="C84" s="33" t="s">
        <v>4596</v>
      </c>
      <c r="D84" s="35" t="s">
        <v>4597</v>
      </c>
      <c r="E84" s="35" t="s">
        <v>4598</v>
      </c>
      <c r="F84" s="34"/>
      <c r="G84" s="34" t="s">
        <v>487</v>
      </c>
      <c r="H84" s="36">
        <v>31</v>
      </c>
      <c r="I84" s="36">
        <v>1</v>
      </c>
      <c r="J84" s="37">
        <v>45203</v>
      </c>
      <c r="K84" s="34" t="s">
        <v>309</v>
      </c>
      <c r="L84" s="34" t="s">
        <v>317</v>
      </c>
      <c r="M84" s="34" t="s">
        <v>345</v>
      </c>
      <c r="N84" s="38">
        <v>158.97999999999999</v>
      </c>
      <c r="O84" s="39" t="s">
        <v>4648</v>
      </c>
      <c r="P84" s="52" t="str">
        <f>HYPERLINK("https://www.ESV-Campus.de/"&amp;Tabelle_Komplettliste1216[[#This Row],[ISBN]])</f>
        <v>https://www.ESV-Campus.de/978-3-503-23686-2</v>
      </c>
      <c r="Q84" s="53" t="s">
        <v>5121</v>
      </c>
      <c r="R84" s="53" t="s">
        <v>5121</v>
      </c>
      <c r="S84" s="53" t="s">
        <v>5122</v>
      </c>
      <c r="T84" s="53" t="s">
        <v>5122</v>
      </c>
      <c r="U84" s="53" t="s">
        <v>5122</v>
      </c>
      <c r="V84" s="53" t="s">
        <v>5122</v>
      </c>
      <c r="W84" s="53" t="s">
        <v>5122</v>
      </c>
    </row>
    <row r="85" spans="1:23" ht="36" x14ac:dyDescent="0.2">
      <c r="A85" s="33" t="s">
        <v>1592</v>
      </c>
      <c r="B85" s="34"/>
      <c r="C85" s="33" t="s">
        <v>1593</v>
      </c>
      <c r="D85" s="35" t="s">
        <v>1594</v>
      </c>
      <c r="E85" s="35" t="s">
        <v>1595</v>
      </c>
      <c r="F85" s="34"/>
      <c r="G85" s="34" t="s">
        <v>403</v>
      </c>
      <c r="H85" s="36">
        <v>133</v>
      </c>
      <c r="I85" s="36">
        <v>1</v>
      </c>
      <c r="J85" s="37">
        <v>42034</v>
      </c>
      <c r="K85" s="34" t="s">
        <v>309</v>
      </c>
      <c r="L85" s="34" t="s">
        <v>317</v>
      </c>
      <c r="M85" s="34" t="s">
        <v>345</v>
      </c>
      <c r="N85" s="38">
        <v>275.70999999999998</v>
      </c>
      <c r="O85" s="39" t="s">
        <v>4648</v>
      </c>
      <c r="P85" s="52" t="str">
        <f>HYPERLINK("https://www.ESV-Campus.de/"&amp;Tabelle_Komplettliste1216[[#This Row],[ISBN]])</f>
        <v>https://www.ESV-Campus.de/978-3-503-15559-0</v>
      </c>
      <c r="Q85" s="53" t="s">
        <v>5121</v>
      </c>
      <c r="R85" s="53" t="s">
        <v>5121</v>
      </c>
      <c r="S85" s="53" t="s">
        <v>5122</v>
      </c>
      <c r="T85" s="53" t="s">
        <v>5122</v>
      </c>
      <c r="U85" s="53" t="s">
        <v>5122</v>
      </c>
      <c r="V85" s="53" t="s">
        <v>5122</v>
      </c>
      <c r="W85" s="53" t="s">
        <v>5122</v>
      </c>
    </row>
    <row r="86" spans="1:23" ht="36" x14ac:dyDescent="0.2">
      <c r="A86" s="33" t="s">
        <v>2475</v>
      </c>
      <c r="B86" s="34"/>
      <c r="C86" s="33" t="s">
        <v>2476</v>
      </c>
      <c r="D86" s="35" t="s">
        <v>2477</v>
      </c>
      <c r="E86" s="35" t="s">
        <v>2478</v>
      </c>
      <c r="F86" s="34"/>
      <c r="G86" s="34" t="s">
        <v>403</v>
      </c>
      <c r="H86" s="36" t="s">
        <v>2479</v>
      </c>
      <c r="I86" s="36">
        <v>1</v>
      </c>
      <c r="J86" s="37">
        <v>42702</v>
      </c>
      <c r="K86" s="34" t="s">
        <v>309</v>
      </c>
      <c r="L86" s="34" t="s">
        <v>317</v>
      </c>
      <c r="M86" s="34" t="s">
        <v>345</v>
      </c>
      <c r="N86" s="38">
        <v>206.48</v>
      </c>
      <c r="O86" s="39" t="s">
        <v>4648</v>
      </c>
      <c r="P86" s="52" t="str">
        <f>HYPERLINK("https://www.ESV-Campus.de/"&amp;Tabelle_Komplettliste1216[[#This Row],[ISBN]])</f>
        <v>https://www.ESV-Campus.de/978-3-503-17127-9</v>
      </c>
      <c r="Q86" s="53" t="s">
        <v>5121</v>
      </c>
      <c r="R86" s="53" t="s">
        <v>5121</v>
      </c>
      <c r="S86" s="53" t="s">
        <v>5122</v>
      </c>
      <c r="T86" s="53" t="s">
        <v>5122</v>
      </c>
      <c r="U86" s="53" t="s">
        <v>5122</v>
      </c>
      <c r="V86" s="53" t="s">
        <v>5122</v>
      </c>
      <c r="W86" s="53" t="s">
        <v>5122</v>
      </c>
    </row>
    <row r="87" spans="1:23" ht="24" x14ac:dyDescent="0.2">
      <c r="A87" s="33" t="s">
        <v>1131</v>
      </c>
      <c r="B87" s="34"/>
      <c r="C87" s="33" t="s">
        <v>1132</v>
      </c>
      <c r="D87" s="35" t="s">
        <v>1133</v>
      </c>
      <c r="E87" s="35" t="s">
        <v>1134</v>
      </c>
      <c r="F87" s="34"/>
      <c r="G87" s="34" t="s">
        <v>316</v>
      </c>
      <c r="H87" s="36">
        <v>244</v>
      </c>
      <c r="I87" s="36">
        <v>1</v>
      </c>
      <c r="J87" s="37">
        <v>41600</v>
      </c>
      <c r="K87" s="34" t="s">
        <v>309</v>
      </c>
      <c r="L87" s="34" t="s">
        <v>317</v>
      </c>
      <c r="M87" s="34" t="s">
        <v>1046</v>
      </c>
      <c r="N87" s="38">
        <v>171.96</v>
      </c>
      <c r="O87" s="39" t="s">
        <v>4648</v>
      </c>
      <c r="P87" s="52" t="str">
        <f>HYPERLINK("https://www.ESV-Campus.de/"&amp;Tabelle_Komplettliste1216[[#This Row],[ISBN]])</f>
        <v>https://www.ESV-Campus.de/978-3-503-13787-9</v>
      </c>
      <c r="Q87" s="53" t="s">
        <v>5121</v>
      </c>
      <c r="R87" s="53" t="s">
        <v>5121</v>
      </c>
      <c r="S87" s="53" t="s">
        <v>5122</v>
      </c>
      <c r="T87" s="53" t="s">
        <v>5122</v>
      </c>
      <c r="U87" s="53" t="s">
        <v>5122</v>
      </c>
      <c r="V87" s="53" t="s">
        <v>5122</v>
      </c>
      <c r="W87" s="53" t="s">
        <v>5122</v>
      </c>
    </row>
    <row r="88" spans="1:23" ht="24" x14ac:dyDescent="0.2">
      <c r="A88" s="33" t="s">
        <v>1638</v>
      </c>
      <c r="B88" s="34"/>
      <c r="C88" s="33" t="s">
        <v>1639</v>
      </c>
      <c r="D88" s="35" t="s">
        <v>1640</v>
      </c>
      <c r="E88" s="35" t="s">
        <v>1641</v>
      </c>
      <c r="F88" s="34"/>
      <c r="G88" s="34" t="s">
        <v>316</v>
      </c>
      <c r="H88" s="36">
        <v>251</v>
      </c>
      <c r="I88" s="36">
        <v>1</v>
      </c>
      <c r="J88" s="37">
        <v>42219</v>
      </c>
      <c r="K88" s="34" t="s">
        <v>309</v>
      </c>
      <c r="L88" s="34" t="s">
        <v>317</v>
      </c>
      <c r="M88" s="34" t="s">
        <v>345</v>
      </c>
      <c r="N88" s="38">
        <v>191.23</v>
      </c>
      <c r="O88" s="39" t="s">
        <v>4648</v>
      </c>
      <c r="P88" s="52" t="str">
        <f>HYPERLINK("https://www.ESV-Campus.de/"&amp;Tabelle_Komplettliste1216[[#This Row],[ISBN]])</f>
        <v>https://www.ESV-Campus.de/978-3-503-15596-5</v>
      </c>
      <c r="Q88" s="53" t="s">
        <v>5121</v>
      </c>
      <c r="R88" s="53" t="s">
        <v>5121</v>
      </c>
      <c r="S88" s="53" t="s">
        <v>5122</v>
      </c>
      <c r="T88" s="53" t="s">
        <v>5122</v>
      </c>
      <c r="U88" s="53" t="s">
        <v>5122</v>
      </c>
      <c r="V88" s="53" t="s">
        <v>5122</v>
      </c>
      <c r="W88" s="53" t="s">
        <v>5122</v>
      </c>
    </row>
    <row r="89" spans="1:23" ht="48" x14ac:dyDescent="0.2">
      <c r="A89" s="33" t="s">
        <v>3117</v>
      </c>
      <c r="B89" s="34"/>
      <c r="C89" s="33" t="s">
        <v>3118</v>
      </c>
      <c r="D89" s="35" t="s">
        <v>3119</v>
      </c>
      <c r="E89" s="35" t="s">
        <v>3120</v>
      </c>
      <c r="F89" s="34"/>
      <c r="G89" s="34" t="s">
        <v>330</v>
      </c>
      <c r="H89" s="36">
        <v>8</v>
      </c>
      <c r="I89" s="36">
        <v>1</v>
      </c>
      <c r="J89" s="37">
        <v>43493</v>
      </c>
      <c r="K89" s="34" t="s">
        <v>309</v>
      </c>
      <c r="L89" s="34" t="s">
        <v>317</v>
      </c>
      <c r="M89" s="34" t="s">
        <v>345</v>
      </c>
      <c r="N89" s="38">
        <v>0</v>
      </c>
      <c r="O89" s="39" t="s">
        <v>4648</v>
      </c>
      <c r="P89" s="52" t="str">
        <f>HYPERLINK("https://www.ESV-Campus.de/"&amp;Tabelle_Komplettliste1216[[#This Row],[ISBN]])</f>
        <v>https://www.ESV-Campus.de/978-3-503-18721-8</v>
      </c>
      <c r="Q89" s="53" t="s">
        <v>5121</v>
      </c>
      <c r="R89" s="53" t="s">
        <v>5121</v>
      </c>
      <c r="S89" s="53" t="s">
        <v>5122</v>
      </c>
      <c r="T89" s="53" t="s">
        <v>5122</v>
      </c>
      <c r="U89" s="53" t="s">
        <v>5122</v>
      </c>
      <c r="V89" s="53" t="s">
        <v>5122</v>
      </c>
      <c r="W89" s="53" t="s">
        <v>5122</v>
      </c>
    </row>
    <row r="90" spans="1:23" ht="24" x14ac:dyDescent="0.2">
      <c r="A90" s="33" t="s">
        <v>1015</v>
      </c>
      <c r="B90" s="34"/>
      <c r="C90" s="33" t="s">
        <v>1016</v>
      </c>
      <c r="D90" s="35" t="s">
        <v>1017</v>
      </c>
      <c r="E90" s="35" t="s">
        <v>1018</v>
      </c>
      <c r="F90" s="34"/>
      <c r="G90" s="34"/>
      <c r="H90" s="36"/>
      <c r="I90" s="36">
        <v>1</v>
      </c>
      <c r="J90" s="37">
        <v>40892</v>
      </c>
      <c r="K90" s="34" t="s">
        <v>309</v>
      </c>
      <c r="L90" s="34" t="s">
        <v>317</v>
      </c>
      <c r="M90" s="34" t="s">
        <v>345</v>
      </c>
      <c r="N90" s="38">
        <v>171.96</v>
      </c>
      <c r="O90" s="39" t="s">
        <v>4648</v>
      </c>
      <c r="P90" s="52" t="str">
        <f>HYPERLINK("https://www.ESV-Campus.de/"&amp;Tabelle_Komplettliste1216[[#This Row],[ISBN]])</f>
        <v>https://www.ESV-Campus.de/978-3-503-13705-3</v>
      </c>
      <c r="Q90" s="53" t="s">
        <v>5121</v>
      </c>
      <c r="R90" s="53" t="s">
        <v>5121</v>
      </c>
      <c r="S90" s="53" t="s">
        <v>5122</v>
      </c>
      <c r="T90" s="53" t="s">
        <v>5122</v>
      </c>
      <c r="U90" s="53" t="s">
        <v>5122</v>
      </c>
      <c r="V90" s="53" t="s">
        <v>5122</v>
      </c>
      <c r="W90" s="53" t="s">
        <v>5122</v>
      </c>
    </row>
    <row r="91" spans="1:23" ht="24" x14ac:dyDescent="0.2">
      <c r="A91" s="33" t="s">
        <v>1535</v>
      </c>
      <c r="B91" s="34"/>
      <c r="C91" s="33" t="s">
        <v>1536</v>
      </c>
      <c r="D91" s="35" t="s">
        <v>1537</v>
      </c>
      <c r="E91" s="35" t="s">
        <v>1538</v>
      </c>
      <c r="F91" s="34"/>
      <c r="G91" s="34"/>
      <c r="H91" s="36"/>
      <c r="I91" s="36">
        <v>1</v>
      </c>
      <c r="J91" s="37">
        <v>41740</v>
      </c>
      <c r="K91" s="34" t="s">
        <v>309</v>
      </c>
      <c r="L91" s="34" t="s">
        <v>317</v>
      </c>
      <c r="M91" s="34" t="s">
        <v>345</v>
      </c>
      <c r="N91" s="38">
        <v>206.48</v>
      </c>
      <c r="O91" s="39" t="s">
        <v>4648</v>
      </c>
      <c r="P91" s="52" t="str">
        <f>HYPERLINK("https://www.ESV-Campus.de/"&amp;Tabelle_Komplettliste1216[[#This Row],[ISBN]])</f>
        <v>https://www.ESV-Campus.de/978-3-503-15526-2</v>
      </c>
      <c r="Q91" s="53" t="s">
        <v>5121</v>
      </c>
      <c r="R91" s="53" t="s">
        <v>5121</v>
      </c>
      <c r="S91" s="53" t="s">
        <v>5122</v>
      </c>
      <c r="T91" s="53" t="s">
        <v>5122</v>
      </c>
      <c r="U91" s="53" t="s">
        <v>5122</v>
      </c>
      <c r="V91" s="53" t="s">
        <v>5122</v>
      </c>
      <c r="W91" s="53" t="s">
        <v>5122</v>
      </c>
    </row>
    <row r="92" spans="1:23" ht="24" x14ac:dyDescent="0.2">
      <c r="A92" s="33" t="s">
        <v>2248</v>
      </c>
      <c r="B92" s="34"/>
      <c r="C92" s="33" t="s">
        <v>2249</v>
      </c>
      <c r="D92" s="35" t="s">
        <v>2250</v>
      </c>
      <c r="E92" s="35" t="s">
        <v>2251</v>
      </c>
      <c r="F92" s="34"/>
      <c r="G92" s="34" t="s">
        <v>316</v>
      </c>
      <c r="H92" s="36">
        <v>253</v>
      </c>
      <c r="I92" s="36">
        <v>1</v>
      </c>
      <c r="J92" s="37">
        <v>42436</v>
      </c>
      <c r="K92" s="34" t="s">
        <v>309</v>
      </c>
      <c r="L92" s="34" t="s">
        <v>317</v>
      </c>
      <c r="M92" s="34" t="s">
        <v>358</v>
      </c>
      <c r="N92" s="38">
        <v>275.70999999999998</v>
      </c>
      <c r="O92" s="39" t="s">
        <v>4648</v>
      </c>
      <c r="P92" s="52" t="str">
        <f>HYPERLINK("https://www.ESV-Campus.de/"&amp;Tabelle_Komplettliste1216[[#This Row],[ISBN]])</f>
        <v>https://www.ESV-Campus.de/978-3-503-16651-0</v>
      </c>
      <c r="Q92" s="53" t="s">
        <v>5121</v>
      </c>
      <c r="R92" s="53" t="s">
        <v>5121</v>
      </c>
      <c r="S92" s="53" t="s">
        <v>5122</v>
      </c>
      <c r="T92" s="53" t="s">
        <v>5122</v>
      </c>
      <c r="U92" s="53" t="s">
        <v>5122</v>
      </c>
      <c r="V92" s="53" t="s">
        <v>5122</v>
      </c>
      <c r="W92" s="53" t="s">
        <v>5122</v>
      </c>
    </row>
    <row r="93" spans="1:23" ht="36" x14ac:dyDescent="0.2">
      <c r="A93" s="33" t="s">
        <v>4476</v>
      </c>
      <c r="B93" s="34"/>
      <c r="C93" s="33" t="s">
        <v>4477</v>
      </c>
      <c r="D93" s="35" t="s">
        <v>4478</v>
      </c>
      <c r="E93" s="35" t="s">
        <v>4479</v>
      </c>
      <c r="F93" s="34"/>
      <c r="G93" s="34" t="s">
        <v>409</v>
      </c>
      <c r="H93" s="36">
        <v>22</v>
      </c>
      <c r="I93" s="36">
        <v>1</v>
      </c>
      <c r="J93" s="37">
        <v>45070</v>
      </c>
      <c r="K93" s="34" t="s">
        <v>309</v>
      </c>
      <c r="L93" s="34" t="s">
        <v>317</v>
      </c>
      <c r="M93" s="34" t="s">
        <v>4480</v>
      </c>
      <c r="N93" s="38">
        <v>210.82</v>
      </c>
      <c r="O93" s="39" t="s">
        <v>4648</v>
      </c>
      <c r="P93" s="52" t="str">
        <f>HYPERLINK("https://www.ESV-Campus.de/"&amp;Tabelle_Komplettliste1216[[#This Row],[ISBN]])</f>
        <v>https://www.ESV-Campus.de/978-3-503-21262-0</v>
      </c>
      <c r="Q93" s="53" t="s">
        <v>5121</v>
      </c>
      <c r="R93" s="53" t="s">
        <v>5121</v>
      </c>
      <c r="S93" s="53" t="s">
        <v>5122</v>
      </c>
      <c r="T93" s="53" t="s">
        <v>5122</v>
      </c>
      <c r="U93" s="53" t="s">
        <v>5122</v>
      </c>
      <c r="V93" s="53" t="s">
        <v>5122</v>
      </c>
      <c r="W93" s="53" t="s">
        <v>5122</v>
      </c>
    </row>
    <row r="94" spans="1:23" ht="24" x14ac:dyDescent="0.2">
      <c r="A94" s="33" t="s">
        <v>312</v>
      </c>
      <c r="B94" s="34"/>
      <c r="C94" s="33" t="s">
        <v>313</v>
      </c>
      <c r="D94" s="35" t="s">
        <v>314</v>
      </c>
      <c r="E94" s="35" t="s">
        <v>315</v>
      </c>
      <c r="F94" s="34"/>
      <c r="G94" s="34" t="s">
        <v>316</v>
      </c>
      <c r="H94" s="36">
        <v>215</v>
      </c>
      <c r="I94" s="36">
        <v>1</v>
      </c>
      <c r="J94" s="37">
        <v>40157</v>
      </c>
      <c r="K94" s="34" t="s">
        <v>309</v>
      </c>
      <c r="L94" s="34" t="s">
        <v>317</v>
      </c>
      <c r="M94" s="34" t="s">
        <v>318</v>
      </c>
      <c r="N94" s="38">
        <v>137.43</v>
      </c>
      <c r="O94" s="39" t="s">
        <v>4648</v>
      </c>
      <c r="P94" s="52" t="str">
        <f>HYPERLINK("https://www.ESV-Campus.de/"&amp;Tabelle_Komplettliste1216[[#This Row],[ISBN]])</f>
        <v>https://www.ESV-Campus.de/978-3-503-12211-0</v>
      </c>
      <c r="Q94" s="53" t="s">
        <v>5121</v>
      </c>
      <c r="R94" s="53" t="s">
        <v>5121</v>
      </c>
      <c r="S94" s="53" t="s">
        <v>5122</v>
      </c>
      <c r="T94" s="53" t="s">
        <v>5122</v>
      </c>
      <c r="U94" s="53" t="s">
        <v>5122</v>
      </c>
      <c r="V94" s="53" t="s">
        <v>5122</v>
      </c>
      <c r="W94" s="53" t="s">
        <v>5122</v>
      </c>
    </row>
    <row r="95" spans="1:23" ht="24" x14ac:dyDescent="0.2">
      <c r="A95" s="33" t="s">
        <v>1099</v>
      </c>
      <c r="B95" s="34"/>
      <c r="C95" s="33" t="s">
        <v>1100</v>
      </c>
      <c r="D95" s="35" t="s">
        <v>1101</v>
      </c>
      <c r="E95" s="35" t="s">
        <v>1102</v>
      </c>
      <c r="F95" s="34"/>
      <c r="G95" s="34" t="s">
        <v>316</v>
      </c>
      <c r="H95" s="36">
        <v>242</v>
      </c>
      <c r="I95" s="36">
        <v>1</v>
      </c>
      <c r="J95" s="37">
        <v>41422</v>
      </c>
      <c r="K95" s="34" t="s">
        <v>309</v>
      </c>
      <c r="L95" s="34" t="s">
        <v>317</v>
      </c>
      <c r="M95" s="34" t="s">
        <v>345</v>
      </c>
      <c r="N95" s="38">
        <v>171.96</v>
      </c>
      <c r="O95" s="39" t="s">
        <v>4648</v>
      </c>
      <c r="P95" s="52" t="str">
        <f>HYPERLINK("https://www.ESV-Campus.de/"&amp;Tabelle_Komplettliste1216[[#This Row],[ISBN]])</f>
        <v>https://www.ESV-Campus.de/978-3-503-13762-6</v>
      </c>
      <c r="Q95" s="53" t="s">
        <v>5121</v>
      </c>
      <c r="R95" s="53" t="s">
        <v>5121</v>
      </c>
      <c r="S95" s="53" t="s">
        <v>5122</v>
      </c>
      <c r="T95" s="53" t="s">
        <v>5122</v>
      </c>
      <c r="U95" s="53" t="s">
        <v>5122</v>
      </c>
      <c r="V95" s="53" t="s">
        <v>5122</v>
      </c>
      <c r="W95" s="53" t="s">
        <v>5122</v>
      </c>
    </row>
    <row r="96" spans="1:23" ht="36" x14ac:dyDescent="0.2">
      <c r="A96" s="33" t="s">
        <v>2294</v>
      </c>
      <c r="B96" s="34"/>
      <c r="C96" s="33" t="s">
        <v>2295</v>
      </c>
      <c r="D96" s="35" t="s">
        <v>2296</v>
      </c>
      <c r="E96" s="35" t="s">
        <v>2297</v>
      </c>
      <c r="F96" s="34"/>
      <c r="G96" s="34" t="s">
        <v>386</v>
      </c>
      <c r="H96" s="36">
        <v>11</v>
      </c>
      <c r="I96" s="36">
        <v>1</v>
      </c>
      <c r="J96" s="37">
        <v>42501</v>
      </c>
      <c r="K96" s="34" t="s">
        <v>309</v>
      </c>
      <c r="L96" s="34" t="s">
        <v>317</v>
      </c>
      <c r="M96" s="34" t="s">
        <v>358</v>
      </c>
      <c r="N96" s="38">
        <v>241.19</v>
      </c>
      <c r="O96" s="39" t="s">
        <v>4648</v>
      </c>
      <c r="P96" s="52" t="str">
        <f>HYPERLINK("https://www.ESV-Campus.de/"&amp;Tabelle_Komplettliste1216[[#This Row],[ISBN]])</f>
        <v>https://www.ESV-Campus.de/978-3-503-16725-8</v>
      </c>
      <c r="Q96" s="53" t="s">
        <v>5121</v>
      </c>
      <c r="R96" s="53" t="s">
        <v>5121</v>
      </c>
      <c r="S96" s="53" t="s">
        <v>5122</v>
      </c>
      <c r="T96" s="53" t="s">
        <v>5122</v>
      </c>
      <c r="U96" s="53" t="s">
        <v>5122</v>
      </c>
      <c r="V96" s="53" t="s">
        <v>5122</v>
      </c>
      <c r="W96" s="53" t="s">
        <v>5122</v>
      </c>
    </row>
    <row r="97" spans="1:23" ht="24" x14ac:dyDescent="0.2">
      <c r="A97" s="33" t="s">
        <v>443</v>
      </c>
      <c r="B97" s="34"/>
      <c r="C97" s="33" t="s">
        <v>444</v>
      </c>
      <c r="D97" s="35" t="s">
        <v>445</v>
      </c>
      <c r="E97" s="35" t="s">
        <v>446</v>
      </c>
      <c r="F97" s="34"/>
      <c r="G97" s="34"/>
      <c r="H97" s="36"/>
      <c r="I97" s="36">
        <v>1</v>
      </c>
      <c r="J97" s="37">
        <v>40674</v>
      </c>
      <c r="K97" s="34" t="s">
        <v>309</v>
      </c>
      <c r="L97" s="34" t="s">
        <v>317</v>
      </c>
      <c r="M97" s="34" t="s">
        <v>318</v>
      </c>
      <c r="N97" s="38">
        <v>171.96</v>
      </c>
      <c r="O97" s="39" t="s">
        <v>4648</v>
      </c>
      <c r="P97" s="52" t="str">
        <f>HYPERLINK("https://www.ESV-Campus.de/"&amp;Tabelle_Komplettliste1216[[#This Row],[ISBN]])</f>
        <v>https://www.ESV-Campus.de/978-3-503-12277-6</v>
      </c>
      <c r="Q97" s="53" t="s">
        <v>5121</v>
      </c>
      <c r="R97" s="53" t="s">
        <v>5121</v>
      </c>
      <c r="S97" s="53" t="s">
        <v>5122</v>
      </c>
      <c r="T97" s="53" t="s">
        <v>5122</v>
      </c>
      <c r="U97" s="53" t="s">
        <v>5122</v>
      </c>
      <c r="V97" s="53" t="s">
        <v>5122</v>
      </c>
      <c r="W97" s="53" t="s">
        <v>5122</v>
      </c>
    </row>
    <row r="98" spans="1:23" ht="36" x14ac:dyDescent="0.2">
      <c r="A98" s="33" t="s">
        <v>399</v>
      </c>
      <c r="B98" s="34"/>
      <c r="C98" s="33" t="s">
        <v>400</v>
      </c>
      <c r="D98" s="35" t="s">
        <v>401</v>
      </c>
      <c r="E98" s="35" t="s">
        <v>402</v>
      </c>
      <c r="F98" s="34"/>
      <c r="G98" s="34" t="s">
        <v>403</v>
      </c>
      <c r="H98" s="36" t="s">
        <v>404</v>
      </c>
      <c r="I98" s="36">
        <v>1</v>
      </c>
      <c r="J98" s="37">
        <v>40463</v>
      </c>
      <c r="K98" s="34" t="s">
        <v>309</v>
      </c>
      <c r="L98" s="34" t="s">
        <v>317</v>
      </c>
      <c r="M98" s="34" t="s">
        <v>345</v>
      </c>
      <c r="N98" s="38">
        <v>275.70999999999998</v>
      </c>
      <c r="O98" s="39" t="s">
        <v>4648</v>
      </c>
      <c r="P98" s="52" t="str">
        <f>HYPERLINK("https://www.ESV-Campus.de/"&amp;Tabelle_Komplettliste1216[[#This Row],[ISBN]])</f>
        <v>https://www.ESV-Campus.de/978-3-503-12253-0</v>
      </c>
      <c r="Q98" s="53" t="s">
        <v>5121</v>
      </c>
      <c r="R98" s="53" t="s">
        <v>5121</v>
      </c>
      <c r="S98" s="53" t="s">
        <v>5122</v>
      </c>
      <c r="T98" s="53" t="s">
        <v>5122</v>
      </c>
      <c r="U98" s="53" t="s">
        <v>5122</v>
      </c>
      <c r="V98" s="53" t="s">
        <v>5122</v>
      </c>
      <c r="W98" s="53" t="s">
        <v>5122</v>
      </c>
    </row>
    <row r="99" spans="1:23" ht="36" x14ac:dyDescent="0.2">
      <c r="A99" s="33" t="s">
        <v>1082</v>
      </c>
      <c r="B99" s="34"/>
      <c r="C99" s="33" t="s">
        <v>1083</v>
      </c>
      <c r="D99" s="35" t="s">
        <v>1084</v>
      </c>
      <c r="E99" s="35" t="s">
        <v>1085</v>
      </c>
      <c r="F99" s="34"/>
      <c r="G99" s="34" t="s">
        <v>409</v>
      </c>
      <c r="H99" s="36">
        <v>15</v>
      </c>
      <c r="I99" s="36">
        <v>1</v>
      </c>
      <c r="J99" s="37">
        <v>42467</v>
      </c>
      <c r="K99" s="34" t="s">
        <v>309</v>
      </c>
      <c r="L99" s="34" t="s">
        <v>317</v>
      </c>
      <c r="M99" s="34" t="s">
        <v>345</v>
      </c>
      <c r="N99" s="38">
        <v>171.96</v>
      </c>
      <c r="O99" s="39" t="s">
        <v>4648</v>
      </c>
      <c r="P99" s="52" t="str">
        <f>HYPERLINK("https://www.ESV-Campus.de/"&amp;Tabelle_Komplettliste1216[[#This Row],[ISBN]])</f>
        <v>https://www.ESV-Campus.de/978-3-503-13752-7</v>
      </c>
      <c r="Q99" s="53" t="s">
        <v>5121</v>
      </c>
      <c r="R99" s="53" t="s">
        <v>5121</v>
      </c>
      <c r="S99" s="53" t="s">
        <v>5122</v>
      </c>
      <c r="T99" s="53" t="s">
        <v>5122</v>
      </c>
      <c r="U99" s="53" t="s">
        <v>5122</v>
      </c>
      <c r="V99" s="53" t="s">
        <v>5122</v>
      </c>
      <c r="W99" s="53" t="s">
        <v>5122</v>
      </c>
    </row>
    <row r="100" spans="1:23" ht="36" x14ac:dyDescent="0.2">
      <c r="A100" s="33" t="s">
        <v>488</v>
      </c>
      <c r="B100" s="34"/>
      <c r="C100" s="33" t="s">
        <v>489</v>
      </c>
      <c r="D100" s="35" t="s">
        <v>490</v>
      </c>
      <c r="E100" s="35" t="s">
        <v>491</v>
      </c>
      <c r="F100" s="34"/>
      <c r="G100" s="34"/>
      <c r="H100" s="36"/>
      <c r="I100" s="36">
        <v>1</v>
      </c>
      <c r="J100" s="37">
        <v>40724</v>
      </c>
      <c r="K100" s="34" t="s">
        <v>309</v>
      </c>
      <c r="L100" s="34" t="s">
        <v>317</v>
      </c>
      <c r="M100" s="34" t="s">
        <v>345</v>
      </c>
      <c r="N100" s="38">
        <v>272.83</v>
      </c>
      <c r="O100" s="39" t="s">
        <v>4648</v>
      </c>
      <c r="P100" s="52" t="str">
        <f>HYPERLINK("https://www.ESV-Campus.de/"&amp;Tabelle_Komplettliste1216[[#This Row],[ISBN]])</f>
        <v>https://www.ESV-Campus.de/978-3-503-12299-8</v>
      </c>
      <c r="Q100" s="53" t="s">
        <v>5121</v>
      </c>
      <c r="R100" s="53" t="s">
        <v>5121</v>
      </c>
      <c r="S100" s="53" t="s">
        <v>5122</v>
      </c>
      <c r="T100" s="53" t="s">
        <v>5122</v>
      </c>
      <c r="U100" s="53" t="s">
        <v>5122</v>
      </c>
      <c r="V100" s="53" t="s">
        <v>5122</v>
      </c>
      <c r="W100" s="53" t="s">
        <v>5122</v>
      </c>
    </row>
    <row r="101" spans="1:23" ht="36" x14ac:dyDescent="0.2">
      <c r="A101" s="33" t="s">
        <v>1004</v>
      </c>
      <c r="B101" s="34"/>
      <c r="C101" s="33" t="s">
        <v>1005</v>
      </c>
      <c r="D101" s="35" t="s">
        <v>490</v>
      </c>
      <c r="E101" s="35" t="s">
        <v>1006</v>
      </c>
      <c r="F101" s="34"/>
      <c r="G101" s="34"/>
      <c r="H101" s="36"/>
      <c r="I101" s="36">
        <v>1</v>
      </c>
      <c r="J101" s="37">
        <v>40724</v>
      </c>
      <c r="K101" s="34" t="s">
        <v>309</v>
      </c>
      <c r="L101" s="34" t="s">
        <v>317</v>
      </c>
      <c r="M101" s="34" t="s">
        <v>345</v>
      </c>
      <c r="N101" s="38">
        <v>272.83</v>
      </c>
      <c r="O101" s="39" t="s">
        <v>4648</v>
      </c>
      <c r="P101" s="52" t="str">
        <f>HYPERLINK("https://www.ESV-Campus.de/"&amp;Tabelle_Komplettliste1216[[#This Row],[ISBN]])</f>
        <v>https://www.ESV-Campus.de/978-3-503-13700-8</v>
      </c>
      <c r="Q101" s="53" t="s">
        <v>5121</v>
      </c>
      <c r="R101" s="53" t="s">
        <v>5121</v>
      </c>
      <c r="S101" s="53" t="s">
        <v>5122</v>
      </c>
      <c r="T101" s="53" t="s">
        <v>5122</v>
      </c>
      <c r="U101" s="53" t="s">
        <v>5122</v>
      </c>
      <c r="V101" s="53" t="s">
        <v>5122</v>
      </c>
      <c r="W101" s="53" t="s">
        <v>5122</v>
      </c>
    </row>
    <row r="102" spans="1:23" ht="36" x14ac:dyDescent="0.2">
      <c r="A102" s="33" t="s">
        <v>466</v>
      </c>
      <c r="B102" s="34"/>
      <c r="C102" s="33" t="s">
        <v>467</v>
      </c>
      <c r="D102" s="35" t="s">
        <v>468</v>
      </c>
      <c r="E102" s="35" t="s">
        <v>469</v>
      </c>
      <c r="F102" s="34"/>
      <c r="G102" s="34"/>
      <c r="H102" s="36"/>
      <c r="I102" s="36">
        <v>1</v>
      </c>
      <c r="J102" s="37">
        <v>40724</v>
      </c>
      <c r="K102" s="34" t="s">
        <v>309</v>
      </c>
      <c r="L102" s="34" t="s">
        <v>317</v>
      </c>
      <c r="M102" s="34" t="s">
        <v>345</v>
      </c>
      <c r="N102" s="38">
        <v>307.35000000000002</v>
      </c>
      <c r="O102" s="39" t="s">
        <v>4648</v>
      </c>
      <c r="P102" s="52" t="str">
        <f>HYPERLINK("https://www.ESV-Campus.de/"&amp;Tabelle_Komplettliste1216[[#This Row],[ISBN]])</f>
        <v>https://www.ESV-Campus.de/978-3-503-12290-5</v>
      </c>
      <c r="Q102" s="53" t="s">
        <v>5121</v>
      </c>
      <c r="R102" s="53" t="s">
        <v>5121</v>
      </c>
      <c r="S102" s="53" t="s">
        <v>5122</v>
      </c>
      <c r="T102" s="53" t="s">
        <v>5122</v>
      </c>
      <c r="U102" s="53" t="s">
        <v>5122</v>
      </c>
      <c r="V102" s="53" t="s">
        <v>5122</v>
      </c>
      <c r="W102" s="53" t="s">
        <v>5122</v>
      </c>
    </row>
    <row r="103" spans="1:23" ht="48" x14ac:dyDescent="0.2">
      <c r="A103" s="33" t="s">
        <v>3382</v>
      </c>
      <c r="B103" s="34"/>
      <c r="C103" s="33" t="s">
        <v>3383</v>
      </c>
      <c r="D103" s="35" t="s">
        <v>3384</v>
      </c>
      <c r="E103" s="35" t="s">
        <v>3385</v>
      </c>
      <c r="F103" s="34"/>
      <c r="G103" s="34" t="s">
        <v>330</v>
      </c>
      <c r="H103" s="36">
        <v>23</v>
      </c>
      <c r="I103" s="36">
        <v>1</v>
      </c>
      <c r="J103" s="37">
        <v>44112</v>
      </c>
      <c r="K103" s="34" t="s">
        <v>309</v>
      </c>
      <c r="L103" s="34" t="s">
        <v>317</v>
      </c>
      <c r="M103" s="34" t="s">
        <v>311</v>
      </c>
      <c r="N103" s="38">
        <v>350.98</v>
      </c>
      <c r="O103" s="39" t="s">
        <v>4648</v>
      </c>
      <c r="P103" s="52" t="str">
        <f>HYPERLINK("https://www.ESV-Campus.de/"&amp;Tabelle_Komplettliste1216[[#This Row],[ISBN]])</f>
        <v>https://www.ESV-Campus.de/978-3-503-19129-1</v>
      </c>
      <c r="Q103" s="53" t="s">
        <v>5121</v>
      </c>
      <c r="R103" s="53" t="s">
        <v>5121</v>
      </c>
      <c r="S103" s="53" t="s">
        <v>5122</v>
      </c>
      <c r="T103" s="53" t="s">
        <v>5122</v>
      </c>
      <c r="U103" s="53" t="s">
        <v>5122</v>
      </c>
      <c r="V103" s="53" t="s">
        <v>5122</v>
      </c>
      <c r="W103" s="53" t="s">
        <v>5122</v>
      </c>
    </row>
    <row r="104" spans="1:23" ht="24" x14ac:dyDescent="0.2">
      <c r="A104" s="33" t="s">
        <v>1127</v>
      </c>
      <c r="B104" s="34"/>
      <c r="C104" s="33" t="s">
        <v>1128</v>
      </c>
      <c r="D104" s="35" t="s">
        <v>1129</v>
      </c>
      <c r="E104" s="35" t="s">
        <v>1130</v>
      </c>
      <c r="F104" s="34"/>
      <c r="G104" s="34"/>
      <c r="H104" s="36"/>
      <c r="I104" s="36">
        <v>1</v>
      </c>
      <c r="J104" s="37">
        <v>41652</v>
      </c>
      <c r="K104" s="34" t="s">
        <v>309</v>
      </c>
      <c r="L104" s="34" t="s">
        <v>317</v>
      </c>
      <c r="M104" s="34" t="s">
        <v>318</v>
      </c>
      <c r="N104" s="38">
        <v>275.70999999999998</v>
      </c>
      <c r="O104" s="39" t="s">
        <v>4648</v>
      </c>
      <c r="P104" s="52" t="str">
        <f>HYPERLINK("https://www.ESV-Campus.de/"&amp;Tabelle_Komplettliste1216[[#This Row],[ISBN]])</f>
        <v>https://www.ESV-Campus.de/978-3-503-13783-1</v>
      </c>
      <c r="Q104" s="53" t="s">
        <v>5121</v>
      </c>
      <c r="R104" s="53" t="s">
        <v>5121</v>
      </c>
      <c r="S104" s="53" t="s">
        <v>5122</v>
      </c>
      <c r="T104" s="53" t="s">
        <v>5122</v>
      </c>
      <c r="U104" s="53" t="s">
        <v>5122</v>
      </c>
      <c r="V104" s="53" t="s">
        <v>5122</v>
      </c>
      <c r="W104" s="53" t="s">
        <v>5122</v>
      </c>
    </row>
    <row r="105" spans="1:23" ht="24" x14ac:dyDescent="0.2">
      <c r="A105" s="33" t="s">
        <v>4156</v>
      </c>
      <c r="B105" s="34"/>
      <c r="C105" s="33" t="s">
        <v>4157</v>
      </c>
      <c r="D105" s="35" t="s">
        <v>4158</v>
      </c>
      <c r="E105" s="35" t="s">
        <v>2519</v>
      </c>
      <c r="F105" s="34"/>
      <c r="G105" s="34"/>
      <c r="H105" s="36"/>
      <c r="I105" s="36">
        <v>1</v>
      </c>
      <c r="J105" s="37">
        <v>44617</v>
      </c>
      <c r="K105" s="34" t="s">
        <v>309</v>
      </c>
      <c r="L105" s="34" t="s">
        <v>317</v>
      </c>
      <c r="M105" s="34" t="s">
        <v>345</v>
      </c>
      <c r="N105" s="38">
        <v>105.22</v>
      </c>
      <c r="O105" s="39" t="s">
        <v>4648</v>
      </c>
      <c r="P105" s="52" t="str">
        <f>HYPERLINK("https://www.ESV-Campus.de/"&amp;Tabelle_Komplettliste1216[[#This Row],[ISBN]])</f>
        <v>https://www.ESV-Campus.de/978-3-503-20901-9</v>
      </c>
      <c r="Q105" s="53" t="s">
        <v>5121</v>
      </c>
      <c r="R105" s="53" t="s">
        <v>5121</v>
      </c>
      <c r="S105" s="53" t="s">
        <v>5122</v>
      </c>
      <c r="T105" s="53" t="s">
        <v>5122</v>
      </c>
      <c r="U105" s="53" t="s">
        <v>5122</v>
      </c>
      <c r="V105" s="53" t="s">
        <v>5122</v>
      </c>
      <c r="W105" s="53" t="s">
        <v>5122</v>
      </c>
    </row>
    <row r="106" spans="1:23" ht="48" x14ac:dyDescent="0.2">
      <c r="A106" s="33" t="s">
        <v>1047</v>
      </c>
      <c r="B106" s="34"/>
      <c r="C106" s="33" t="s">
        <v>1048</v>
      </c>
      <c r="D106" s="35" t="s">
        <v>1049</v>
      </c>
      <c r="E106" s="35" t="s">
        <v>1050</v>
      </c>
      <c r="F106" s="34"/>
      <c r="G106" s="34" t="s">
        <v>1051</v>
      </c>
      <c r="H106" s="36">
        <v>15</v>
      </c>
      <c r="I106" s="36">
        <v>1</v>
      </c>
      <c r="J106" s="37">
        <v>41101</v>
      </c>
      <c r="K106" s="34" t="s">
        <v>309</v>
      </c>
      <c r="L106" s="34" t="s">
        <v>317</v>
      </c>
      <c r="M106" s="34" t="s">
        <v>345</v>
      </c>
      <c r="N106" s="38">
        <v>102.91</v>
      </c>
      <c r="O106" s="39" t="s">
        <v>4648</v>
      </c>
      <c r="P106" s="52" t="str">
        <f>HYPERLINK("https://www.ESV-Campus.de/"&amp;Tabelle_Komplettliste1216[[#This Row],[ISBN]])</f>
        <v>https://www.ESV-Campus.de/978-3-503-13731-2</v>
      </c>
      <c r="Q106" s="53" t="s">
        <v>5121</v>
      </c>
      <c r="R106" s="53" t="s">
        <v>5121</v>
      </c>
      <c r="S106" s="53" t="s">
        <v>5122</v>
      </c>
      <c r="T106" s="53" t="s">
        <v>5122</v>
      </c>
      <c r="U106" s="53" t="s">
        <v>5122</v>
      </c>
      <c r="V106" s="53" t="s">
        <v>5122</v>
      </c>
      <c r="W106" s="53" t="s">
        <v>5122</v>
      </c>
    </row>
    <row r="107" spans="1:23" ht="24" x14ac:dyDescent="0.2">
      <c r="A107" s="33" t="s">
        <v>2042</v>
      </c>
      <c r="B107" s="34"/>
      <c r="C107" s="33" t="s">
        <v>2043</v>
      </c>
      <c r="D107" s="35" t="s">
        <v>2044</v>
      </c>
      <c r="E107" s="35" t="s">
        <v>2045</v>
      </c>
      <c r="F107" s="34"/>
      <c r="G107" s="34"/>
      <c r="H107" s="36"/>
      <c r="I107" s="36">
        <v>1</v>
      </c>
      <c r="J107" s="37">
        <v>42270</v>
      </c>
      <c r="K107" s="34" t="s">
        <v>309</v>
      </c>
      <c r="L107" s="34" t="s">
        <v>317</v>
      </c>
      <c r="M107" s="34" t="s">
        <v>358</v>
      </c>
      <c r="N107" s="38">
        <v>338.34</v>
      </c>
      <c r="O107" s="39" t="s">
        <v>4648</v>
      </c>
      <c r="P107" s="52" t="str">
        <f>HYPERLINK("https://www.ESV-Campus.de/"&amp;Tabelle_Komplettliste1216[[#This Row],[ISBN]])</f>
        <v>https://www.ESV-Campus.de/978-3-503-16359-5</v>
      </c>
      <c r="Q107" s="53" t="s">
        <v>5121</v>
      </c>
      <c r="R107" s="53" t="s">
        <v>5121</v>
      </c>
      <c r="S107" s="53" t="s">
        <v>5122</v>
      </c>
      <c r="T107" s="53" t="s">
        <v>5122</v>
      </c>
      <c r="U107" s="53" t="s">
        <v>5122</v>
      </c>
      <c r="V107" s="53" t="s">
        <v>5122</v>
      </c>
      <c r="W107" s="53" t="s">
        <v>5122</v>
      </c>
    </row>
    <row r="108" spans="1:23" ht="24" x14ac:dyDescent="0.2">
      <c r="A108" s="33" t="s">
        <v>2088</v>
      </c>
      <c r="B108" s="34"/>
      <c r="C108" s="33" t="s">
        <v>2089</v>
      </c>
      <c r="D108" s="35" t="s">
        <v>2044</v>
      </c>
      <c r="E108" s="35" t="s">
        <v>2045</v>
      </c>
      <c r="F108" s="34"/>
      <c r="G108" s="34"/>
      <c r="H108" s="36"/>
      <c r="I108" s="36">
        <v>1</v>
      </c>
      <c r="J108" s="37">
        <v>42941</v>
      </c>
      <c r="K108" s="34" t="s">
        <v>309</v>
      </c>
      <c r="L108" s="34" t="s">
        <v>317</v>
      </c>
      <c r="M108" s="34" t="s">
        <v>358</v>
      </c>
      <c r="N108" s="38">
        <v>338.34</v>
      </c>
      <c r="O108" s="39" t="s">
        <v>4648</v>
      </c>
      <c r="P108" s="52" t="str">
        <f>HYPERLINK("https://www.ESV-Campus.de/"&amp;Tabelle_Komplettliste1216[[#This Row],[ISBN]])</f>
        <v>https://www.ESV-Campus.de/978-3-503-16510-0</v>
      </c>
      <c r="Q108" s="53" t="s">
        <v>5121</v>
      </c>
      <c r="R108" s="53" t="s">
        <v>5121</v>
      </c>
      <c r="S108" s="53" t="s">
        <v>5122</v>
      </c>
      <c r="T108" s="53" t="s">
        <v>5122</v>
      </c>
      <c r="U108" s="53" t="s">
        <v>5122</v>
      </c>
      <c r="V108" s="53" t="s">
        <v>5122</v>
      </c>
      <c r="W108" s="53" t="s">
        <v>5122</v>
      </c>
    </row>
    <row r="109" spans="1:23" ht="48" x14ac:dyDescent="0.2">
      <c r="A109" s="33" t="s">
        <v>1056</v>
      </c>
      <c r="B109" s="34"/>
      <c r="C109" s="33" t="s">
        <v>1057</v>
      </c>
      <c r="D109" s="35" t="s">
        <v>1058</v>
      </c>
      <c r="E109" s="35" t="s">
        <v>1059</v>
      </c>
      <c r="F109" s="34"/>
      <c r="G109" s="34" t="s">
        <v>330</v>
      </c>
      <c r="H109" s="36">
        <v>17</v>
      </c>
      <c r="I109" s="36">
        <v>1</v>
      </c>
      <c r="J109" s="37">
        <v>41157</v>
      </c>
      <c r="K109" s="34" t="s">
        <v>309</v>
      </c>
      <c r="L109" s="34" t="s">
        <v>317</v>
      </c>
      <c r="M109" s="34" t="s">
        <v>1060</v>
      </c>
      <c r="N109" s="38">
        <v>171.96</v>
      </c>
      <c r="O109" s="39" t="s">
        <v>4648</v>
      </c>
      <c r="P109" s="52" t="str">
        <f>HYPERLINK("https://www.ESV-Campus.de/"&amp;Tabelle_Komplettliste1216[[#This Row],[ISBN]])</f>
        <v>https://www.ESV-Campus.de/978-3-503-13737-4</v>
      </c>
      <c r="Q109" s="53" t="s">
        <v>5121</v>
      </c>
      <c r="R109" s="53" t="s">
        <v>5121</v>
      </c>
      <c r="S109" s="53" t="s">
        <v>5122</v>
      </c>
      <c r="T109" s="53" t="s">
        <v>5122</v>
      </c>
      <c r="U109" s="53" t="s">
        <v>5122</v>
      </c>
      <c r="V109" s="53" t="s">
        <v>5122</v>
      </c>
      <c r="W109" s="53" t="s">
        <v>5122</v>
      </c>
    </row>
    <row r="110" spans="1:23" ht="24" x14ac:dyDescent="0.2">
      <c r="A110" s="33" t="s">
        <v>2411</v>
      </c>
      <c r="B110" s="34"/>
      <c r="C110" s="33" t="s">
        <v>2412</v>
      </c>
      <c r="D110" s="35" t="s">
        <v>2413</v>
      </c>
      <c r="E110" s="35" t="s">
        <v>2414</v>
      </c>
      <c r="F110" s="34"/>
      <c r="G110" s="34"/>
      <c r="H110" s="36"/>
      <c r="I110" s="36">
        <v>1</v>
      </c>
      <c r="J110" s="37">
        <v>42808</v>
      </c>
      <c r="K110" s="34" t="s">
        <v>309</v>
      </c>
      <c r="L110" s="34" t="s">
        <v>317</v>
      </c>
      <c r="M110" s="34" t="s">
        <v>345</v>
      </c>
      <c r="N110" s="38">
        <v>102.91</v>
      </c>
      <c r="O110" s="39" t="s">
        <v>4648</v>
      </c>
      <c r="P110" s="52" t="str">
        <f>HYPERLINK("https://www.ESV-Campus.de/"&amp;Tabelle_Komplettliste1216[[#This Row],[ISBN]])</f>
        <v>https://www.ESV-Campus.de/978-3-503-17042-5</v>
      </c>
      <c r="Q110" s="53" t="s">
        <v>5121</v>
      </c>
      <c r="R110" s="53" t="s">
        <v>5121</v>
      </c>
      <c r="S110" s="53" t="s">
        <v>5122</v>
      </c>
      <c r="T110" s="53" t="s">
        <v>5122</v>
      </c>
      <c r="U110" s="53" t="s">
        <v>5122</v>
      </c>
      <c r="V110" s="53" t="s">
        <v>5122</v>
      </c>
      <c r="W110" s="53" t="s">
        <v>5122</v>
      </c>
    </row>
    <row r="111" spans="1:23" ht="36" x14ac:dyDescent="0.2">
      <c r="A111" s="33" t="s">
        <v>3180</v>
      </c>
      <c r="B111" s="34"/>
      <c r="C111" s="33" t="s">
        <v>3181</v>
      </c>
      <c r="D111" s="35" t="s">
        <v>3182</v>
      </c>
      <c r="E111" s="35" t="s">
        <v>3183</v>
      </c>
      <c r="F111" s="34"/>
      <c r="G111" s="34" t="s">
        <v>386</v>
      </c>
      <c r="H111" s="36">
        <v>12</v>
      </c>
      <c r="I111" s="36">
        <v>1</v>
      </c>
      <c r="J111" s="37">
        <v>43721</v>
      </c>
      <c r="K111" s="34" t="s">
        <v>309</v>
      </c>
      <c r="L111" s="34" t="s">
        <v>317</v>
      </c>
      <c r="M111" s="34" t="s">
        <v>318</v>
      </c>
      <c r="N111" s="38">
        <v>241.61</v>
      </c>
      <c r="O111" s="39" t="s">
        <v>4648</v>
      </c>
      <c r="P111" s="52" t="str">
        <f>HYPERLINK("https://www.ESV-Campus.de/"&amp;Tabelle_Komplettliste1216[[#This Row],[ISBN]])</f>
        <v>https://www.ESV-Campus.de/978-3-503-18789-8</v>
      </c>
      <c r="Q111" s="53" t="s">
        <v>5121</v>
      </c>
      <c r="R111" s="53" t="s">
        <v>5121</v>
      </c>
      <c r="S111" s="53" t="s">
        <v>5122</v>
      </c>
      <c r="T111" s="53" t="s">
        <v>5122</v>
      </c>
      <c r="U111" s="53" t="s">
        <v>5122</v>
      </c>
      <c r="V111" s="53" t="s">
        <v>5122</v>
      </c>
      <c r="W111" s="53" t="s">
        <v>5122</v>
      </c>
    </row>
    <row r="112" spans="1:23" ht="24" x14ac:dyDescent="0.2">
      <c r="A112" s="33" t="s">
        <v>1011</v>
      </c>
      <c r="B112" s="34"/>
      <c r="C112" s="33" t="s">
        <v>1012</v>
      </c>
      <c r="D112" s="35" t="s">
        <v>1013</v>
      </c>
      <c r="E112" s="35" t="s">
        <v>1014</v>
      </c>
      <c r="F112" s="34"/>
      <c r="G112" s="34" t="s">
        <v>316</v>
      </c>
      <c r="H112" s="36">
        <v>235</v>
      </c>
      <c r="I112" s="36">
        <v>1</v>
      </c>
      <c r="J112" s="37">
        <v>40924</v>
      </c>
      <c r="K112" s="34" t="s">
        <v>309</v>
      </c>
      <c r="L112" s="34" t="s">
        <v>317</v>
      </c>
      <c r="M112" s="34" t="s">
        <v>345</v>
      </c>
      <c r="N112" s="38">
        <v>137.43</v>
      </c>
      <c r="O112" s="39" t="s">
        <v>4648</v>
      </c>
      <c r="P112" s="52" t="str">
        <f>HYPERLINK("https://www.ESV-Campus.de/"&amp;Tabelle_Komplettliste1216[[#This Row],[ISBN]])</f>
        <v>https://www.ESV-Campus.de/978-3-503-13704-6</v>
      </c>
      <c r="Q112" s="53" t="s">
        <v>5121</v>
      </c>
      <c r="R112" s="53" t="s">
        <v>5121</v>
      </c>
      <c r="S112" s="53" t="s">
        <v>5122</v>
      </c>
      <c r="T112" s="53" t="s">
        <v>5122</v>
      </c>
      <c r="U112" s="53" t="s">
        <v>5122</v>
      </c>
      <c r="V112" s="53" t="s">
        <v>5122</v>
      </c>
      <c r="W112" s="53" t="s">
        <v>5122</v>
      </c>
    </row>
    <row r="113" spans="1:23" ht="36" x14ac:dyDescent="0.2">
      <c r="A113" s="33" t="s">
        <v>3553</v>
      </c>
      <c r="B113" s="34"/>
      <c r="C113" s="33" t="s">
        <v>3554</v>
      </c>
      <c r="D113" s="35" t="s">
        <v>3555</v>
      </c>
      <c r="E113" s="35" t="s">
        <v>3556</v>
      </c>
      <c r="F113" s="34"/>
      <c r="G113" s="34" t="s">
        <v>409</v>
      </c>
      <c r="H113" s="36">
        <v>18</v>
      </c>
      <c r="I113" s="36">
        <v>1</v>
      </c>
      <c r="J113" s="37">
        <v>44036</v>
      </c>
      <c r="K113" s="34" t="s">
        <v>309</v>
      </c>
      <c r="L113" s="34" t="s">
        <v>317</v>
      </c>
      <c r="M113" s="34" t="s">
        <v>345</v>
      </c>
      <c r="N113" s="38">
        <v>245.38</v>
      </c>
      <c r="O113" s="39" t="s">
        <v>4648</v>
      </c>
      <c r="P113" s="52" t="str">
        <f>HYPERLINK("https://www.ESV-Campus.de/"&amp;Tabelle_Komplettliste1216[[#This Row],[ISBN]])</f>
        <v>https://www.ESV-Campus.de/978-3-503-19473-5</v>
      </c>
      <c r="Q113" s="53" t="s">
        <v>5121</v>
      </c>
      <c r="R113" s="53" t="s">
        <v>5121</v>
      </c>
      <c r="S113" s="53" t="s">
        <v>5122</v>
      </c>
      <c r="T113" s="53" t="s">
        <v>5122</v>
      </c>
      <c r="U113" s="53" t="s">
        <v>5122</v>
      </c>
      <c r="V113" s="53" t="s">
        <v>5122</v>
      </c>
      <c r="W113" s="53" t="s">
        <v>5122</v>
      </c>
    </row>
    <row r="114" spans="1:23" ht="24" x14ac:dyDescent="0.2">
      <c r="A114" s="33" t="s">
        <v>354</v>
      </c>
      <c r="B114" s="34"/>
      <c r="C114" s="33" t="s">
        <v>355</v>
      </c>
      <c r="D114" s="35" t="s">
        <v>356</v>
      </c>
      <c r="E114" s="35" t="s">
        <v>357</v>
      </c>
      <c r="F114" s="34"/>
      <c r="G114" s="34" t="s">
        <v>316</v>
      </c>
      <c r="H114" s="36">
        <v>222</v>
      </c>
      <c r="I114" s="36">
        <v>1</v>
      </c>
      <c r="J114" s="37">
        <v>40266</v>
      </c>
      <c r="K114" s="34" t="s">
        <v>309</v>
      </c>
      <c r="L114" s="34" t="s">
        <v>317</v>
      </c>
      <c r="M114" s="34" t="s">
        <v>358</v>
      </c>
      <c r="N114" s="38">
        <v>241.19</v>
      </c>
      <c r="O114" s="39" t="s">
        <v>4648</v>
      </c>
      <c r="P114" s="52" t="str">
        <f>HYPERLINK("https://www.ESV-Campus.de/"&amp;Tabelle_Komplettliste1216[[#This Row],[ISBN]])</f>
        <v>https://www.ESV-Campus.de/978-3-503-12226-4</v>
      </c>
      <c r="Q114" s="53" t="s">
        <v>5121</v>
      </c>
      <c r="R114" s="53" t="s">
        <v>5121</v>
      </c>
      <c r="S114" s="53" t="s">
        <v>5122</v>
      </c>
      <c r="T114" s="53" t="s">
        <v>5122</v>
      </c>
      <c r="U114" s="53" t="s">
        <v>5122</v>
      </c>
      <c r="V114" s="53" t="s">
        <v>5122</v>
      </c>
      <c r="W114" s="53" t="s">
        <v>5122</v>
      </c>
    </row>
    <row r="115" spans="1:23" ht="48" x14ac:dyDescent="0.2">
      <c r="A115" s="33" t="s">
        <v>2674</v>
      </c>
      <c r="B115" s="34"/>
      <c r="C115" s="33" t="s">
        <v>2675</v>
      </c>
      <c r="D115" s="35" t="s">
        <v>2676</v>
      </c>
      <c r="E115" s="35" t="s">
        <v>2677</v>
      </c>
      <c r="F115" s="34"/>
      <c r="G115" s="34" t="s">
        <v>1051</v>
      </c>
      <c r="H115" s="36">
        <v>16</v>
      </c>
      <c r="I115" s="36">
        <v>1</v>
      </c>
      <c r="J115" s="37">
        <v>42982</v>
      </c>
      <c r="K115" s="34" t="s">
        <v>309</v>
      </c>
      <c r="L115" s="34" t="s">
        <v>317</v>
      </c>
      <c r="M115" s="34" t="s">
        <v>345</v>
      </c>
      <c r="N115" s="38">
        <v>138.05000000000001</v>
      </c>
      <c r="O115" s="39" t="s">
        <v>4648</v>
      </c>
      <c r="P115" s="52" t="str">
        <f>HYPERLINK("https://www.ESV-Campus.de/"&amp;Tabelle_Komplettliste1216[[#This Row],[ISBN]])</f>
        <v>https://www.ESV-Campus.de/978-3-503-17600-7</v>
      </c>
      <c r="Q115" s="53" t="s">
        <v>5121</v>
      </c>
      <c r="R115" s="53" t="s">
        <v>5121</v>
      </c>
      <c r="S115" s="53" t="s">
        <v>5122</v>
      </c>
      <c r="T115" s="53" t="s">
        <v>5122</v>
      </c>
      <c r="U115" s="53" t="s">
        <v>5122</v>
      </c>
      <c r="V115" s="53" t="s">
        <v>5122</v>
      </c>
      <c r="W115" s="53" t="s">
        <v>5122</v>
      </c>
    </row>
    <row r="116" spans="1:23" ht="24" x14ac:dyDescent="0.2">
      <c r="A116" s="33" t="s">
        <v>1608</v>
      </c>
      <c r="B116" s="34"/>
      <c r="C116" s="33" t="s">
        <v>1609</v>
      </c>
      <c r="D116" s="35" t="s">
        <v>1610</v>
      </c>
      <c r="E116" s="35" t="s">
        <v>1611</v>
      </c>
      <c r="F116" s="34"/>
      <c r="G116" s="34" t="s">
        <v>316</v>
      </c>
      <c r="H116" s="36">
        <v>250</v>
      </c>
      <c r="I116" s="36">
        <v>1</v>
      </c>
      <c r="J116" s="37">
        <v>42173</v>
      </c>
      <c r="K116" s="34" t="s">
        <v>309</v>
      </c>
      <c r="L116" s="34" t="s">
        <v>317</v>
      </c>
      <c r="M116" s="34" t="s">
        <v>358</v>
      </c>
      <c r="N116" s="38">
        <v>241.19</v>
      </c>
      <c r="O116" s="39" t="s">
        <v>4648</v>
      </c>
      <c r="P116" s="52" t="str">
        <f>HYPERLINK("https://www.ESV-Campus.de/"&amp;Tabelle_Komplettliste1216[[#This Row],[ISBN]])</f>
        <v>https://www.ESV-Campus.de/978-3-503-15568-2</v>
      </c>
      <c r="Q116" s="53" t="s">
        <v>5121</v>
      </c>
      <c r="R116" s="53" t="s">
        <v>5121</v>
      </c>
      <c r="S116" s="53" t="s">
        <v>5122</v>
      </c>
      <c r="T116" s="53" t="s">
        <v>5122</v>
      </c>
      <c r="U116" s="53" t="s">
        <v>5122</v>
      </c>
      <c r="V116" s="53" t="s">
        <v>5122</v>
      </c>
      <c r="W116" s="53" t="s">
        <v>5122</v>
      </c>
    </row>
    <row r="117" spans="1:23" ht="24" x14ac:dyDescent="0.2">
      <c r="A117" s="33" t="s">
        <v>4294</v>
      </c>
      <c r="B117" s="34"/>
      <c r="C117" s="33" t="s">
        <v>4295</v>
      </c>
      <c r="D117" s="35" t="s">
        <v>4296</v>
      </c>
      <c r="E117" s="35" t="s">
        <v>2097</v>
      </c>
      <c r="F117" s="34"/>
      <c r="G117" s="34" t="s">
        <v>316</v>
      </c>
      <c r="H117" s="36">
        <v>286</v>
      </c>
      <c r="I117" s="36">
        <v>1</v>
      </c>
      <c r="J117" s="37">
        <v>44732</v>
      </c>
      <c r="K117" s="34" t="s">
        <v>309</v>
      </c>
      <c r="L117" s="34" t="s">
        <v>317</v>
      </c>
      <c r="M117" s="34" t="s">
        <v>4297</v>
      </c>
      <c r="N117" s="38">
        <v>210.82</v>
      </c>
      <c r="O117" s="39" t="s">
        <v>4648</v>
      </c>
      <c r="P117" s="52" t="str">
        <f>HYPERLINK("https://www.ESV-Campus.de/"&amp;Tabelle_Komplettliste1216[[#This Row],[ISBN]])</f>
        <v>https://www.ESV-Campus.de/978-3-503-20999-6</v>
      </c>
      <c r="Q117" s="53" t="s">
        <v>5121</v>
      </c>
      <c r="R117" s="53" t="s">
        <v>5121</v>
      </c>
      <c r="S117" s="53" t="s">
        <v>5122</v>
      </c>
      <c r="T117" s="53" t="s">
        <v>5122</v>
      </c>
      <c r="U117" s="53" t="s">
        <v>5122</v>
      </c>
      <c r="V117" s="53" t="s">
        <v>5122</v>
      </c>
      <c r="W117" s="53" t="s">
        <v>5122</v>
      </c>
    </row>
    <row r="118" spans="1:23" ht="24" x14ac:dyDescent="0.2">
      <c r="A118" s="33" t="s">
        <v>378</v>
      </c>
      <c r="B118" s="34"/>
      <c r="C118" s="33" t="s">
        <v>379</v>
      </c>
      <c r="D118" s="35" t="s">
        <v>380</v>
      </c>
      <c r="E118" s="35" t="s">
        <v>381</v>
      </c>
      <c r="F118" s="34"/>
      <c r="G118" s="34" t="s">
        <v>316</v>
      </c>
      <c r="H118" s="36">
        <v>225</v>
      </c>
      <c r="I118" s="36">
        <v>1</v>
      </c>
      <c r="J118" s="37">
        <v>40350</v>
      </c>
      <c r="K118" s="34" t="s">
        <v>309</v>
      </c>
      <c r="L118" s="34" t="s">
        <v>317</v>
      </c>
      <c r="M118" s="34" t="s">
        <v>358</v>
      </c>
      <c r="N118" s="38">
        <v>137.43</v>
      </c>
      <c r="O118" s="39" t="s">
        <v>4648</v>
      </c>
      <c r="P118" s="52" t="str">
        <f>HYPERLINK("https://www.ESV-Campus.de/"&amp;Tabelle_Komplettliste1216[[#This Row],[ISBN]])</f>
        <v>https://www.ESV-Campus.de/978-3-503-12237-0</v>
      </c>
      <c r="Q118" s="53" t="s">
        <v>5121</v>
      </c>
      <c r="R118" s="53" t="s">
        <v>5121</v>
      </c>
      <c r="S118" s="53" t="s">
        <v>5122</v>
      </c>
      <c r="T118" s="53" t="s">
        <v>5122</v>
      </c>
      <c r="U118" s="53" t="s">
        <v>5122</v>
      </c>
      <c r="V118" s="53" t="s">
        <v>5122</v>
      </c>
      <c r="W118" s="53" t="s">
        <v>5122</v>
      </c>
    </row>
    <row r="119" spans="1:23" ht="24" x14ac:dyDescent="0.2">
      <c r="A119" s="33" t="s">
        <v>2390</v>
      </c>
      <c r="B119" s="34"/>
      <c r="C119" s="33" t="s">
        <v>2391</v>
      </c>
      <c r="D119" s="35" t="s">
        <v>2392</v>
      </c>
      <c r="E119" s="35" t="s">
        <v>2393</v>
      </c>
      <c r="F119" s="34"/>
      <c r="G119" s="34" t="s">
        <v>316</v>
      </c>
      <c r="H119" s="36">
        <v>256</v>
      </c>
      <c r="I119" s="36">
        <v>1</v>
      </c>
      <c r="J119" s="37">
        <v>42648</v>
      </c>
      <c r="K119" s="34" t="s">
        <v>309</v>
      </c>
      <c r="L119" s="34" t="s">
        <v>317</v>
      </c>
      <c r="M119" s="34" t="s">
        <v>345</v>
      </c>
      <c r="N119" s="38">
        <v>241.19</v>
      </c>
      <c r="O119" s="39" t="s">
        <v>4648</v>
      </c>
      <c r="P119" s="52" t="str">
        <f>HYPERLINK("https://www.ESV-Campus.de/"&amp;Tabelle_Komplettliste1216[[#This Row],[ISBN]])</f>
        <v>https://www.ESV-Campus.de/978-3-503-17010-4</v>
      </c>
      <c r="Q119" s="53" t="s">
        <v>5121</v>
      </c>
      <c r="R119" s="53" t="s">
        <v>5121</v>
      </c>
      <c r="S119" s="53" t="s">
        <v>5122</v>
      </c>
      <c r="T119" s="53" t="s">
        <v>5122</v>
      </c>
      <c r="U119" s="53" t="s">
        <v>5122</v>
      </c>
      <c r="V119" s="53" t="s">
        <v>5122</v>
      </c>
      <c r="W119" s="53" t="s">
        <v>5122</v>
      </c>
    </row>
    <row r="120" spans="1:23" ht="48" x14ac:dyDescent="0.2">
      <c r="A120" s="33" t="s">
        <v>391</v>
      </c>
      <c r="B120" s="34"/>
      <c r="C120" s="33" t="s">
        <v>392</v>
      </c>
      <c r="D120" s="35" t="s">
        <v>393</v>
      </c>
      <c r="E120" s="35" t="s">
        <v>394</v>
      </c>
      <c r="F120" s="34"/>
      <c r="G120" s="34" t="s">
        <v>330</v>
      </c>
      <c r="H120" s="36">
        <v>16</v>
      </c>
      <c r="I120" s="36">
        <v>1</v>
      </c>
      <c r="J120" s="37">
        <v>41047</v>
      </c>
      <c r="K120" s="34" t="s">
        <v>309</v>
      </c>
      <c r="L120" s="34" t="s">
        <v>317</v>
      </c>
      <c r="M120" s="34" t="s">
        <v>345</v>
      </c>
      <c r="N120" s="38">
        <v>137.43</v>
      </c>
      <c r="O120" s="39" t="s">
        <v>4648</v>
      </c>
      <c r="P120" s="52" t="str">
        <f>HYPERLINK("https://www.ESV-Campus.de/"&amp;Tabelle_Komplettliste1216[[#This Row],[ISBN]])</f>
        <v>https://www.ESV-Campus.de/978-3-503-12246-2</v>
      </c>
      <c r="Q120" s="53" t="s">
        <v>5121</v>
      </c>
      <c r="R120" s="53" t="s">
        <v>5121</v>
      </c>
      <c r="S120" s="53" t="s">
        <v>5122</v>
      </c>
      <c r="T120" s="53" t="s">
        <v>5122</v>
      </c>
      <c r="U120" s="53" t="s">
        <v>5122</v>
      </c>
      <c r="V120" s="53" t="s">
        <v>5122</v>
      </c>
      <c r="W120" s="53" t="s">
        <v>5122</v>
      </c>
    </row>
    <row r="121" spans="1:23" ht="24" x14ac:dyDescent="0.2">
      <c r="A121" s="33" t="s">
        <v>1103</v>
      </c>
      <c r="B121" s="34"/>
      <c r="C121" s="33" t="s">
        <v>1104</v>
      </c>
      <c r="D121" s="35" t="s">
        <v>1105</v>
      </c>
      <c r="E121" s="35" t="s">
        <v>1106</v>
      </c>
      <c r="F121" s="34"/>
      <c r="G121" s="34"/>
      <c r="H121" s="36"/>
      <c r="I121" s="36">
        <v>1</v>
      </c>
      <c r="J121" s="37">
        <v>41494</v>
      </c>
      <c r="K121" s="34" t="s">
        <v>309</v>
      </c>
      <c r="L121" s="34" t="s">
        <v>317</v>
      </c>
      <c r="M121" s="34" t="s">
        <v>1046</v>
      </c>
      <c r="N121" s="38">
        <v>137.43</v>
      </c>
      <c r="O121" s="39" t="s">
        <v>4648</v>
      </c>
      <c r="P121" s="52" t="str">
        <f>HYPERLINK("https://www.ESV-Campus.de/"&amp;Tabelle_Komplettliste1216[[#This Row],[ISBN]])</f>
        <v>https://www.ESV-Campus.de/978-3-503-13764-0</v>
      </c>
      <c r="Q121" s="53" t="s">
        <v>5121</v>
      </c>
      <c r="R121" s="53" t="s">
        <v>5121</v>
      </c>
      <c r="S121" s="53" t="s">
        <v>5122</v>
      </c>
      <c r="T121" s="53" t="s">
        <v>5122</v>
      </c>
      <c r="U121" s="53" t="s">
        <v>5122</v>
      </c>
      <c r="V121" s="53" t="s">
        <v>5122</v>
      </c>
      <c r="W121" s="53" t="s">
        <v>5122</v>
      </c>
    </row>
    <row r="122" spans="1:23" ht="48" x14ac:dyDescent="0.2">
      <c r="A122" s="33" t="s">
        <v>326</v>
      </c>
      <c r="B122" s="34"/>
      <c r="C122" s="33" t="s">
        <v>327</v>
      </c>
      <c r="D122" s="35" t="s">
        <v>328</v>
      </c>
      <c r="E122" s="35" t="s">
        <v>329</v>
      </c>
      <c r="F122" s="34"/>
      <c r="G122" s="34" t="s">
        <v>330</v>
      </c>
      <c r="H122" s="36">
        <v>13</v>
      </c>
      <c r="I122" s="36">
        <v>1</v>
      </c>
      <c r="J122" s="37">
        <v>40170</v>
      </c>
      <c r="K122" s="34" t="s">
        <v>309</v>
      </c>
      <c r="L122" s="34" t="s">
        <v>317</v>
      </c>
      <c r="M122" s="34" t="s">
        <v>331</v>
      </c>
      <c r="N122" s="38">
        <v>171.96</v>
      </c>
      <c r="O122" s="39" t="s">
        <v>4648</v>
      </c>
      <c r="P122" s="52" t="str">
        <f>HYPERLINK("https://www.ESV-Campus.de/"&amp;Tabelle_Komplettliste1216[[#This Row],[ISBN]])</f>
        <v>https://www.ESV-Campus.de/978-3-503-12214-1</v>
      </c>
      <c r="Q122" s="53" t="s">
        <v>5121</v>
      </c>
      <c r="R122" s="53" t="s">
        <v>5121</v>
      </c>
      <c r="S122" s="53" t="s">
        <v>5122</v>
      </c>
      <c r="T122" s="53" t="s">
        <v>5122</v>
      </c>
      <c r="U122" s="53" t="s">
        <v>5122</v>
      </c>
      <c r="V122" s="53" t="s">
        <v>5122</v>
      </c>
      <c r="W122" s="53" t="s">
        <v>5122</v>
      </c>
    </row>
    <row r="123" spans="1:23" ht="36" x14ac:dyDescent="0.2">
      <c r="A123" s="33" t="s">
        <v>2471</v>
      </c>
      <c r="B123" s="34"/>
      <c r="C123" s="33" t="s">
        <v>2472</v>
      </c>
      <c r="D123" s="35" t="s">
        <v>2473</v>
      </c>
      <c r="E123" s="35" t="s">
        <v>2474</v>
      </c>
      <c r="F123" s="34"/>
      <c r="G123" s="34" t="s">
        <v>409</v>
      </c>
      <c r="H123" s="36">
        <v>16</v>
      </c>
      <c r="I123" s="36">
        <v>1</v>
      </c>
      <c r="J123" s="37">
        <v>42762</v>
      </c>
      <c r="K123" s="34" t="s">
        <v>309</v>
      </c>
      <c r="L123" s="34" t="s">
        <v>317</v>
      </c>
      <c r="M123" s="34" t="s">
        <v>345</v>
      </c>
      <c r="N123" s="38">
        <v>206.48</v>
      </c>
      <c r="O123" s="39" t="s">
        <v>4648</v>
      </c>
      <c r="P123" s="52" t="str">
        <f>HYPERLINK("https://www.ESV-Campus.de/"&amp;Tabelle_Komplettliste1216[[#This Row],[ISBN]])</f>
        <v>https://www.ESV-Campus.de/978-3-503-17125-5</v>
      </c>
      <c r="Q123" s="53" t="s">
        <v>5121</v>
      </c>
      <c r="R123" s="53" t="s">
        <v>5121</v>
      </c>
      <c r="S123" s="53" t="s">
        <v>5122</v>
      </c>
      <c r="T123" s="53" t="s">
        <v>5122</v>
      </c>
      <c r="U123" s="53" t="s">
        <v>5122</v>
      </c>
      <c r="V123" s="53" t="s">
        <v>5122</v>
      </c>
      <c r="W123" s="53" t="s">
        <v>5122</v>
      </c>
    </row>
    <row r="124" spans="1:23" ht="24" x14ac:dyDescent="0.2">
      <c r="A124" s="33" t="s">
        <v>2480</v>
      </c>
      <c r="B124" s="34"/>
      <c r="C124" s="33" t="s">
        <v>2481</v>
      </c>
      <c r="D124" s="35" t="s">
        <v>2482</v>
      </c>
      <c r="E124" s="35" t="s">
        <v>2483</v>
      </c>
      <c r="F124" s="34"/>
      <c r="G124" s="34"/>
      <c r="H124" s="36"/>
      <c r="I124" s="36">
        <v>1</v>
      </c>
      <c r="J124" s="37">
        <v>42740</v>
      </c>
      <c r="K124" s="34" t="s">
        <v>309</v>
      </c>
      <c r="L124" s="34" t="s">
        <v>317</v>
      </c>
      <c r="M124" s="34" t="s">
        <v>365</v>
      </c>
      <c r="N124" s="38">
        <v>207.09</v>
      </c>
      <c r="O124" s="39" t="s">
        <v>4648</v>
      </c>
      <c r="P124" s="52" t="str">
        <f>HYPERLINK("https://www.ESV-Campus.de/"&amp;Tabelle_Komplettliste1216[[#This Row],[ISBN]])</f>
        <v>https://www.ESV-Campus.de/978-3-503-17130-9</v>
      </c>
      <c r="Q124" s="53" t="s">
        <v>5121</v>
      </c>
      <c r="R124" s="53" t="s">
        <v>5121</v>
      </c>
      <c r="S124" s="53" t="s">
        <v>5122</v>
      </c>
      <c r="T124" s="53" t="s">
        <v>5122</v>
      </c>
      <c r="U124" s="53" t="s">
        <v>5122</v>
      </c>
      <c r="V124" s="53" t="s">
        <v>5122</v>
      </c>
      <c r="W124" s="53" t="s">
        <v>5122</v>
      </c>
    </row>
    <row r="125" spans="1:23" ht="48" x14ac:dyDescent="0.2">
      <c r="A125" s="33" t="s">
        <v>2631</v>
      </c>
      <c r="B125" s="34"/>
      <c r="C125" s="33" t="s">
        <v>2632</v>
      </c>
      <c r="D125" s="35" t="s">
        <v>2633</v>
      </c>
      <c r="E125" s="35" t="s">
        <v>2634</v>
      </c>
      <c r="F125" s="34"/>
      <c r="G125" s="34" t="s">
        <v>330</v>
      </c>
      <c r="H125" s="36">
        <v>21</v>
      </c>
      <c r="I125" s="36">
        <v>1</v>
      </c>
      <c r="J125" s="37">
        <v>42963</v>
      </c>
      <c r="K125" s="34" t="s">
        <v>309</v>
      </c>
      <c r="L125" s="34" t="s">
        <v>317</v>
      </c>
      <c r="M125" s="34" t="s">
        <v>331</v>
      </c>
      <c r="N125" s="38">
        <v>276.10000000000002</v>
      </c>
      <c r="O125" s="39" t="s">
        <v>4648</v>
      </c>
      <c r="P125" s="52" t="str">
        <f>HYPERLINK("https://www.ESV-Campus.de/"&amp;Tabelle_Komplettliste1216[[#This Row],[ISBN]])</f>
        <v>https://www.ESV-Campus.de/978-3-503-17461-4</v>
      </c>
      <c r="Q125" s="53" t="s">
        <v>5121</v>
      </c>
      <c r="R125" s="53" t="s">
        <v>5121</v>
      </c>
      <c r="S125" s="53" t="s">
        <v>5122</v>
      </c>
      <c r="T125" s="53" t="s">
        <v>5122</v>
      </c>
      <c r="U125" s="53" t="s">
        <v>5122</v>
      </c>
      <c r="V125" s="53" t="s">
        <v>5122</v>
      </c>
      <c r="W125" s="53" t="s">
        <v>5122</v>
      </c>
    </row>
    <row r="126" spans="1:23" ht="36" x14ac:dyDescent="0.2">
      <c r="A126" s="33" t="s">
        <v>382</v>
      </c>
      <c r="B126" s="34"/>
      <c r="C126" s="33" t="s">
        <v>383</v>
      </c>
      <c r="D126" s="35" t="s">
        <v>384</v>
      </c>
      <c r="E126" s="35" t="s">
        <v>385</v>
      </c>
      <c r="F126" s="34"/>
      <c r="G126" s="34" t="s">
        <v>386</v>
      </c>
      <c r="H126" s="36">
        <v>8</v>
      </c>
      <c r="I126" s="36">
        <v>1</v>
      </c>
      <c r="J126" s="37">
        <v>40382</v>
      </c>
      <c r="K126" s="34" t="s">
        <v>309</v>
      </c>
      <c r="L126" s="34" t="s">
        <v>317</v>
      </c>
      <c r="M126" s="34" t="s">
        <v>318</v>
      </c>
      <c r="N126" s="38">
        <v>137.43</v>
      </c>
      <c r="O126" s="39" t="s">
        <v>4648</v>
      </c>
      <c r="P126" s="52" t="str">
        <f>HYPERLINK("https://www.ESV-Campus.de/"&amp;Tabelle_Komplettliste1216[[#This Row],[ISBN]])</f>
        <v>https://www.ESV-Campus.de/978-3-503-12244-8</v>
      </c>
      <c r="Q126" s="53" t="s">
        <v>5121</v>
      </c>
      <c r="R126" s="53" t="s">
        <v>5121</v>
      </c>
      <c r="S126" s="53" t="s">
        <v>5122</v>
      </c>
      <c r="T126" s="53" t="s">
        <v>5122</v>
      </c>
      <c r="U126" s="53" t="s">
        <v>5122</v>
      </c>
      <c r="V126" s="53" t="s">
        <v>5122</v>
      </c>
      <c r="W126" s="53" t="s">
        <v>5122</v>
      </c>
    </row>
    <row r="127" spans="1:23" ht="24" x14ac:dyDescent="0.2">
      <c r="A127" s="33" t="s">
        <v>4142</v>
      </c>
      <c r="B127" s="34"/>
      <c r="C127" s="33" t="s">
        <v>4143</v>
      </c>
      <c r="D127" s="35" t="s">
        <v>4144</v>
      </c>
      <c r="E127" s="35" t="s">
        <v>4145</v>
      </c>
      <c r="F127" s="34"/>
      <c r="G127" s="34"/>
      <c r="H127" s="36"/>
      <c r="I127" s="36">
        <v>1</v>
      </c>
      <c r="J127" s="37">
        <v>45002</v>
      </c>
      <c r="K127" s="34" t="s">
        <v>309</v>
      </c>
      <c r="L127" s="34" t="s">
        <v>317</v>
      </c>
      <c r="M127" s="34" t="s">
        <v>358</v>
      </c>
      <c r="N127" s="38">
        <v>314.5</v>
      </c>
      <c r="O127" s="39" t="s">
        <v>4648</v>
      </c>
      <c r="P127" s="52" t="str">
        <f>HYPERLINK("https://www.ESV-Campus.de/"&amp;Tabelle_Komplettliste1216[[#This Row],[ISBN]])</f>
        <v>https://www.ESV-Campus.de/978-3-503-20693-3</v>
      </c>
      <c r="Q127" s="53" t="s">
        <v>5121</v>
      </c>
      <c r="R127" s="53" t="s">
        <v>5121</v>
      </c>
      <c r="S127" s="53" t="s">
        <v>5122</v>
      </c>
      <c r="T127" s="53" t="s">
        <v>5122</v>
      </c>
      <c r="U127" s="53" t="s">
        <v>5122</v>
      </c>
      <c r="V127" s="53" t="s">
        <v>5122</v>
      </c>
      <c r="W127" s="53" t="s">
        <v>5122</v>
      </c>
    </row>
    <row r="128" spans="1:23" ht="36" x14ac:dyDescent="0.2">
      <c r="A128" s="33" t="s">
        <v>3317</v>
      </c>
      <c r="B128" s="34"/>
      <c r="C128" s="33" t="s">
        <v>3318</v>
      </c>
      <c r="D128" s="35" t="s">
        <v>3319</v>
      </c>
      <c r="E128" s="35" t="s">
        <v>3320</v>
      </c>
      <c r="F128" s="34"/>
      <c r="G128" s="34" t="s">
        <v>403</v>
      </c>
      <c r="H128" s="36">
        <v>138</v>
      </c>
      <c r="I128" s="36">
        <v>1</v>
      </c>
      <c r="J128" s="37">
        <v>43794</v>
      </c>
      <c r="K128" s="34" t="s">
        <v>309</v>
      </c>
      <c r="L128" s="34" t="s">
        <v>317</v>
      </c>
      <c r="M128" s="34" t="s">
        <v>345</v>
      </c>
      <c r="N128" s="38">
        <v>241.61</v>
      </c>
      <c r="O128" s="39" t="s">
        <v>4648</v>
      </c>
      <c r="P128" s="52" t="str">
        <f>HYPERLINK("https://www.ESV-Campus.de/"&amp;Tabelle_Komplettliste1216[[#This Row],[ISBN]])</f>
        <v>https://www.ESV-Campus.de/978-3-503-18890-1</v>
      </c>
      <c r="Q128" s="53" t="s">
        <v>5121</v>
      </c>
      <c r="R128" s="53" t="s">
        <v>5121</v>
      </c>
      <c r="S128" s="53" t="s">
        <v>5122</v>
      </c>
      <c r="T128" s="53" t="s">
        <v>5122</v>
      </c>
      <c r="U128" s="53" t="s">
        <v>5122</v>
      </c>
      <c r="V128" s="53" t="s">
        <v>5122</v>
      </c>
      <c r="W128" s="53" t="s">
        <v>5122</v>
      </c>
    </row>
    <row r="129" spans="1:23" ht="48" x14ac:dyDescent="0.2">
      <c r="A129" s="33" t="s">
        <v>419</v>
      </c>
      <c r="B129" s="34"/>
      <c r="C129" s="33" t="s">
        <v>420</v>
      </c>
      <c r="D129" s="35" t="s">
        <v>421</v>
      </c>
      <c r="E129" s="35" t="s">
        <v>422</v>
      </c>
      <c r="F129" s="34"/>
      <c r="G129" s="34" t="s">
        <v>330</v>
      </c>
      <c r="H129" s="36">
        <v>15</v>
      </c>
      <c r="I129" s="36">
        <v>1</v>
      </c>
      <c r="J129" s="37">
        <v>40549</v>
      </c>
      <c r="K129" s="34" t="s">
        <v>309</v>
      </c>
      <c r="L129" s="34" t="s">
        <v>317</v>
      </c>
      <c r="M129" s="34" t="s">
        <v>345</v>
      </c>
      <c r="N129" s="38">
        <v>154.71</v>
      </c>
      <c r="O129" s="39" t="s">
        <v>4648</v>
      </c>
      <c r="P129" s="52" t="str">
        <f>HYPERLINK("https://www.ESV-Campus.de/"&amp;Tabelle_Komplettliste1216[[#This Row],[ISBN]])</f>
        <v>https://www.ESV-Campus.de/978-3-503-12265-3</v>
      </c>
      <c r="Q129" s="53" t="s">
        <v>5121</v>
      </c>
      <c r="R129" s="53" t="s">
        <v>5121</v>
      </c>
      <c r="S129" s="53" t="s">
        <v>5122</v>
      </c>
      <c r="T129" s="53" t="s">
        <v>5122</v>
      </c>
      <c r="U129" s="53" t="s">
        <v>5122</v>
      </c>
      <c r="V129" s="53" t="s">
        <v>5122</v>
      </c>
      <c r="W129" s="53" t="s">
        <v>5122</v>
      </c>
    </row>
    <row r="130" spans="1:23" ht="48" x14ac:dyDescent="0.2">
      <c r="A130" s="33" t="s">
        <v>1509</v>
      </c>
      <c r="B130" s="34"/>
      <c r="C130" s="33" t="s">
        <v>1510</v>
      </c>
      <c r="D130" s="35" t="s">
        <v>1511</v>
      </c>
      <c r="E130" s="35" t="s">
        <v>1512</v>
      </c>
      <c r="F130" s="34"/>
      <c r="G130" s="34" t="s">
        <v>330</v>
      </c>
      <c r="H130" s="36">
        <v>19</v>
      </c>
      <c r="I130" s="36">
        <v>1</v>
      </c>
      <c r="J130" s="37">
        <v>41926</v>
      </c>
      <c r="K130" s="34" t="s">
        <v>309</v>
      </c>
      <c r="L130" s="34" t="s">
        <v>317</v>
      </c>
      <c r="M130" s="34" t="s">
        <v>1046</v>
      </c>
      <c r="N130" s="38">
        <v>171.96</v>
      </c>
      <c r="O130" s="39" t="s">
        <v>4648</v>
      </c>
      <c r="P130" s="52" t="str">
        <f>HYPERLINK("https://www.ESV-Campus.de/"&amp;Tabelle_Komplettliste1216[[#This Row],[ISBN]])</f>
        <v>https://www.ESV-Campus.de/978-3-503-15511-8</v>
      </c>
      <c r="Q130" s="53" t="s">
        <v>5121</v>
      </c>
      <c r="R130" s="53" t="s">
        <v>5121</v>
      </c>
      <c r="S130" s="53" t="s">
        <v>5122</v>
      </c>
      <c r="T130" s="53" t="s">
        <v>5122</v>
      </c>
      <c r="U130" s="53" t="s">
        <v>5122</v>
      </c>
      <c r="V130" s="53" t="s">
        <v>5122</v>
      </c>
      <c r="W130" s="53" t="s">
        <v>5122</v>
      </c>
    </row>
    <row r="131" spans="1:23" ht="24" x14ac:dyDescent="0.2">
      <c r="A131" s="33" t="s">
        <v>3610</v>
      </c>
      <c r="B131" s="34"/>
      <c r="C131" s="33" t="s">
        <v>3611</v>
      </c>
      <c r="D131" s="35" t="s">
        <v>3612</v>
      </c>
      <c r="E131" s="35" t="s">
        <v>3613</v>
      </c>
      <c r="F131" s="34"/>
      <c r="G131" s="34" t="s">
        <v>3614</v>
      </c>
      <c r="H131" s="36">
        <v>13</v>
      </c>
      <c r="I131" s="36">
        <v>1</v>
      </c>
      <c r="J131" s="37">
        <v>44231</v>
      </c>
      <c r="K131" s="34" t="s">
        <v>309</v>
      </c>
      <c r="L131" s="34" t="s">
        <v>317</v>
      </c>
      <c r="M131" s="34" t="s">
        <v>345</v>
      </c>
      <c r="N131" s="38">
        <v>0</v>
      </c>
      <c r="O131" s="39" t="s">
        <v>4648</v>
      </c>
      <c r="P131" s="52" t="str">
        <f>HYPERLINK("https://www.ESV-Campus.de/"&amp;Tabelle_Komplettliste1216[[#This Row],[ISBN]])</f>
        <v>https://www.ESV-Campus.de/978-3-503-19525-1</v>
      </c>
      <c r="Q131" s="53" t="s">
        <v>5121</v>
      </c>
      <c r="R131" s="53" t="s">
        <v>5121</v>
      </c>
      <c r="S131" s="53" t="s">
        <v>5122</v>
      </c>
      <c r="T131" s="53" t="s">
        <v>5122</v>
      </c>
      <c r="U131" s="53" t="s">
        <v>5122</v>
      </c>
      <c r="V131" s="53" t="s">
        <v>5122</v>
      </c>
      <c r="W131" s="53" t="s">
        <v>5122</v>
      </c>
    </row>
    <row r="132" spans="1:23" ht="24" x14ac:dyDescent="0.2">
      <c r="A132" s="33" t="s">
        <v>3129</v>
      </c>
      <c r="B132" s="34"/>
      <c r="C132" s="33" t="s">
        <v>3130</v>
      </c>
      <c r="D132" s="35" t="s">
        <v>3131</v>
      </c>
      <c r="E132" s="35" t="s">
        <v>3132</v>
      </c>
      <c r="F132" s="34"/>
      <c r="G132" s="34" t="s">
        <v>474</v>
      </c>
      <c r="H132" s="36">
        <v>20</v>
      </c>
      <c r="I132" s="36">
        <v>1</v>
      </c>
      <c r="J132" s="37">
        <v>43689</v>
      </c>
      <c r="K132" s="34" t="s">
        <v>309</v>
      </c>
      <c r="L132" s="34" t="s">
        <v>317</v>
      </c>
      <c r="M132" s="34" t="s">
        <v>3133</v>
      </c>
      <c r="N132" s="38">
        <v>514.64</v>
      </c>
      <c r="O132" s="39" t="s">
        <v>4648</v>
      </c>
      <c r="P132" s="52" t="str">
        <f>HYPERLINK("https://www.ESV-Campus.de/"&amp;Tabelle_Komplettliste1216[[#This Row],[ISBN]])</f>
        <v>https://www.ESV-Campus.de/978-3-503-18732-4</v>
      </c>
      <c r="Q132" s="53" t="s">
        <v>5121</v>
      </c>
      <c r="R132" s="53" t="s">
        <v>5121</v>
      </c>
      <c r="S132" s="53" t="s">
        <v>5122</v>
      </c>
      <c r="T132" s="53" t="s">
        <v>5122</v>
      </c>
      <c r="U132" s="53" t="s">
        <v>5122</v>
      </c>
      <c r="V132" s="53" t="s">
        <v>5122</v>
      </c>
      <c r="W132" s="53" t="s">
        <v>5122</v>
      </c>
    </row>
    <row r="133" spans="1:23" ht="24" x14ac:dyDescent="0.2">
      <c r="A133" s="33" t="s">
        <v>470</v>
      </c>
      <c r="B133" s="34"/>
      <c r="C133" s="33" t="s">
        <v>471</v>
      </c>
      <c r="D133" s="35" t="s">
        <v>472</v>
      </c>
      <c r="E133" s="35" t="s">
        <v>473</v>
      </c>
      <c r="F133" s="34"/>
      <c r="G133" s="34" t="s">
        <v>474</v>
      </c>
      <c r="H133" s="36">
        <v>19</v>
      </c>
      <c r="I133" s="36">
        <v>1</v>
      </c>
      <c r="J133" s="37">
        <v>40801</v>
      </c>
      <c r="K133" s="34" t="s">
        <v>309</v>
      </c>
      <c r="L133" s="34" t="s">
        <v>317</v>
      </c>
      <c r="M133" s="34" t="s">
        <v>318</v>
      </c>
      <c r="N133" s="38">
        <v>275.70999999999998</v>
      </c>
      <c r="O133" s="39" t="s">
        <v>4648</v>
      </c>
      <c r="P133" s="52" t="str">
        <f>HYPERLINK("https://www.ESV-Campus.de/"&amp;Tabelle_Komplettliste1216[[#This Row],[ISBN]])</f>
        <v>https://www.ESV-Campus.de/978-3-503-12291-2</v>
      </c>
      <c r="Q133" s="53" t="s">
        <v>5121</v>
      </c>
      <c r="R133" s="53" t="s">
        <v>5121</v>
      </c>
      <c r="S133" s="53" t="s">
        <v>5122</v>
      </c>
      <c r="T133" s="53" t="s">
        <v>5122</v>
      </c>
      <c r="U133" s="53" t="s">
        <v>5122</v>
      </c>
      <c r="V133" s="53" t="s">
        <v>5122</v>
      </c>
      <c r="W133" s="53" t="s">
        <v>5122</v>
      </c>
    </row>
    <row r="134" spans="1:23" ht="24" x14ac:dyDescent="0.2">
      <c r="A134" s="33" t="s">
        <v>4481</v>
      </c>
      <c r="B134" s="34"/>
      <c r="C134" s="33" t="s">
        <v>4482</v>
      </c>
      <c r="D134" s="35" t="s">
        <v>4483</v>
      </c>
      <c r="E134" s="35" t="s">
        <v>4484</v>
      </c>
      <c r="F134" s="34"/>
      <c r="G134" s="34" t="s">
        <v>474</v>
      </c>
      <c r="H134" s="36">
        <v>21</v>
      </c>
      <c r="I134" s="36">
        <v>1</v>
      </c>
      <c r="J134" s="37">
        <v>45140</v>
      </c>
      <c r="K134" s="34" t="s">
        <v>309</v>
      </c>
      <c r="L134" s="34" t="s">
        <v>317</v>
      </c>
      <c r="M134" s="34" t="s">
        <v>345</v>
      </c>
      <c r="N134" s="38">
        <v>692.74</v>
      </c>
      <c r="O134" s="39" t="s">
        <v>4648</v>
      </c>
      <c r="P134" s="52" t="str">
        <f>HYPERLINK("https://www.ESV-Campus.de/"&amp;Tabelle_Komplettliste1216[[#This Row],[ISBN]])</f>
        <v>https://www.ESV-Campus.de/978-3-503-21264-4</v>
      </c>
      <c r="Q134" s="53" t="s">
        <v>5121</v>
      </c>
      <c r="R134" s="53" t="s">
        <v>5121</v>
      </c>
      <c r="S134" s="53" t="s">
        <v>5122</v>
      </c>
      <c r="T134" s="53" t="s">
        <v>5122</v>
      </c>
      <c r="U134" s="53" t="s">
        <v>5122</v>
      </c>
      <c r="V134" s="53" t="s">
        <v>5122</v>
      </c>
      <c r="W134" s="53" t="s">
        <v>5122</v>
      </c>
    </row>
    <row r="135" spans="1:23" ht="24" x14ac:dyDescent="0.2">
      <c r="A135" s="33" t="s">
        <v>2547</v>
      </c>
      <c r="B135" s="34"/>
      <c r="C135" s="33" t="s">
        <v>2548</v>
      </c>
      <c r="D135" s="35" t="s">
        <v>2549</v>
      </c>
      <c r="E135" s="35" t="s">
        <v>2550</v>
      </c>
      <c r="F135" s="34"/>
      <c r="G135" s="34"/>
      <c r="H135" s="36"/>
      <c r="I135" s="36">
        <v>1</v>
      </c>
      <c r="J135" s="37">
        <v>42808</v>
      </c>
      <c r="K135" s="34" t="s">
        <v>309</v>
      </c>
      <c r="L135" s="34" t="s">
        <v>317</v>
      </c>
      <c r="M135" s="34" t="s">
        <v>2551</v>
      </c>
      <c r="N135" s="38">
        <v>207.09</v>
      </c>
      <c r="O135" s="39" t="s">
        <v>4648</v>
      </c>
      <c r="P135" s="52" t="str">
        <f>HYPERLINK("https://www.ESV-Campus.de/"&amp;Tabelle_Komplettliste1216[[#This Row],[ISBN]])</f>
        <v>https://www.ESV-Campus.de/978-3-503-17193-4</v>
      </c>
      <c r="Q135" s="53" t="s">
        <v>5121</v>
      </c>
      <c r="R135" s="53" t="s">
        <v>5121</v>
      </c>
      <c r="S135" s="53" t="s">
        <v>5122</v>
      </c>
      <c r="T135" s="53" t="s">
        <v>5122</v>
      </c>
      <c r="U135" s="53" t="s">
        <v>5122</v>
      </c>
      <c r="V135" s="53" t="s">
        <v>5122</v>
      </c>
      <c r="W135" s="53" t="s">
        <v>5122</v>
      </c>
    </row>
    <row r="136" spans="1:23" ht="24" x14ac:dyDescent="0.2">
      <c r="A136" s="33" t="s">
        <v>1038</v>
      </c>
      <c r="B136" s="34"/>
      <c r="C136" s="33" t="s">
        <v>1039</v>
      </c>
      <c r="D136" s="35" t="s">
        <v>1040</v>
      </c>
      <c r="E136" s="35" t="s">
        <v>1041</v>
      </c>
      <c r="F136" s="34"/>
      <c r="G136" s="34" t="s">
        <v>316</v>
      </c>
      <c r="H136" s="36">
        <v>238</v>
      </c>
      <c r="I136" s="36">
        <v>1</v>
      </c>
      <c r="J136" s="37">
        <v>41024</v>
      </c>
      <c r="K136" s="34" t="s">
        <v>309</v>
      </c>
      <c r="L136" s="34" t="s">
        <v>317</v>
      </c>
      <c r="M136" s="34" t="s">
        <v>345</v>
      </c>
      <c r="N136" s="38">
        <v>154.71</v>
      </c>
      <c r="O136" s="39" t="s">
        <v>4648</v>
      </c>
      <c r="P136" s="52" t="str">
        <f>HYPERLINK("https://www.ESV-Campus.de/"&amp;Tabelle_Komplettliste1216[[#This Row],[ISBN]])</f>
        <v>https://www.ESV-Campus.de/978-3-503-13714-5</v>
      </c>
      <c r="Q136" s="53" t="s">
        <v>5121</v>
      </c>
      <c r="R136" s="53" t="s">
        <v>5121</v>
      </c>
      <c r="S136" s="53" t="s">
        <v>5122</v>
      </c>
      <c r="T136" s="53" t="s">
        <v>5122</v>
      </c>
      <c r="U136" s="53" t="s">
        <v>5122</v>
      </c>
      <c r="V136" s="53" t="s">
        <v>5122</v>
      </c>
      <c r="W136" s="53" t="s">
        <v>5122</v>
      </c>
    </row>
    <row r="137" spans="1:23" ht="48" x14ac:dyDescent="0.2">
      <c r="A137" s="33" t="s">
        <v>1580</v>
      </c>
      <c r="B137" s="34"/>
      <c r="C137" s="33" t="s">
        <v>1581</v>
      </c>
      <c r="D137" s="35" t="s">
        <v>1582</v>
      </c>
      <c r="E137" s="35" t="s">
        <v>1583</v>
      </c>
      <c r="F137" s="34"/>
      <c r="G137" s="34" t="s">
        <v>330</v>
      </c>
      <c r="H137" s="36">
        <v>20</v>
      </c>
      <c r="I137" s="36">
        <v>1</v>
      </c>
      <c r="J137" s="37">
        <v>42143</v>
      </c>
      <c r="K137" s="34" t="s">
        <v>309</v>
      </c>
      <c r="L137" s="34" t="s">
        <v>317</v>
      </c>
      <c r="M137" s="34" t="s">
        <v>331</v>
      </c>
      <c r="N137" s="38">
        <v>338.34</v>
      </c>
      <c r="O137" s="39" t="s">
        <v>4648</v>
      </c>
      <c r="P137" s="52" t="str">
        <f>HYPERLINK("https://www.ESV-Campus.de/"&amp;Tabelle_Komplettliste1216[[#This Row],[ISBN]])</f>
        <v>https://www.ESV-Campus.de/978-3-503-15548-4</v>
      </c>
      <c r="Q137" s="53" t="s">
        <v>5121</v>
      </c>
      <c r="R137" s="53" t="s">
        <v>5121</v>
      </c>
      <c r="S137" s="53" t="s">
        <v>5122</v>
      </c>
      <c r="T137" s="53" t="s">
        <v>5122</v>
      </c>
      <c r="U137" s="53" t="s">
        <v>5122</v>
      </c>
      <c r="V137" s="53" t="s">
        <v>5122</v>
      </c>
      <c r="W137" s="53" t="s">
        <v>5122</v>
      </c>
    </row>
    <row r="138" spans="1:23" ht="24" x14ac:dyDescent="0.2">
      <c r="A138" s="33" t="s">
        <v>3205</v>
      </c>
      <c r="B138" s="34"/>
      <c r="C138" s="33" t="s">
        <v>3206</v>
      </c>
      <c r="D138" s="35" t="s">
        <v>3207</v>
      </c>
      <c r="E138" s="35" t="s">
        <v>2097</v>
      </c>
      <c r="F138" s="34"/>
      <c r="G138" s="34" t="s">
        <v>316</v>
      </c>
      <c r="H138" s="36">
        <v>274</v>
      </c>
      <c r="I138" s="36">
        <v>1</v>
      </c>
      <c r="J138" s="37">
        <v>43704</v>
      </c>
      <c r="K138" s="34" t="s">
        <v>309</v>
      </c>
      <c r="L138" s="34" t="s">
        <v>317</v>
      </c>
      <c r="M138" s="34" t="s">
        <v>3208</v>
      </c>
      <c r="N138" s="38">
        <v>241.61</v>
      </c>
      <c r="O138" s="39" t="s">
        <v>4648</v>
      </c>
      <c r="P138" s="52" t="str">
        <f>HYPERLINK("https://www.ESV-Campus.de/"&amp;Tabelle_Komplettliste1216[[#This Row],[ISBN]])</f>
        <v>https://www.ESV-Campus.de/978-3-503-18814-7</v>
      </c>
      <c r="Q138" s="53" t="s">
        <v>5121</v>
      </c>
      <c r="R138" s="53" t="s">
        <v>5121</v>
      </c>
      <c r="S138" s="53" t="s">
        <v>5122</v>
      </c>
      <c r="T138" s="53" t="s">
        <v>5122</v>
      </c>
      <c r="U138" s="53" t="s">
        <v>5122</v>
      </c>
      <c r="V138" s="53" t="s">
        <v>5122</v>
      </c>
      <c r="W138" s="53" t="s">
        <v>5122</v>
      </c>
    </row>
    <row r="139" spans="1:23" ht="24" x14ac:dyDescent="0.2">
      <c r="A139" s="33" t="s">
        <v>1023</v>
      </c>
      <c r="B139" s="34"/>
      <c r="C139" s="33" t="s">
        <v>1024</v>
      </c>
      <c r="D139" s="35" t="s">
        <v>1025</v>
      </c>
      <c r="E139" s="35" t="s">
        <v>1026</v>
      </c>
      <c r="F139" s="34"/>
      <c r="G139" s="34" t="s">
        <v>316</v>
      </c>
      <c r="H139" s="36">
        <v>233</v>
      </c>
      <c r="I139" s="36">
        <v>1</v>
      </c>
      <c r="J139" s="37">
        <v>40799</v>
      </c>
      <c r="K139" s="34" t="s">
        <v>309</v>
      </c>
      <c r="L139" s="34" t="s">
        <v>317</v>
      </c>
      <c r="M139" s="34" t="s">
        <v>358</v>
      </c>
      <c r="N139" s="38">
        <v>137.43</v>
      </c>
      <c r="O139" s="39" t="s">
        <v>4648</v>
      </c>
      <c r="P139" s="52" t="str">
        <f>HYPERLINK("https://www.ESV-Campus.de/"&amp;Tabelle_Komplettliste1216[[#This Row],[ISBN]])</f>
        <v>https://www.ESV-Campus.de/978-3-503-13707-7</v>
      </c>
      <c r="Q139" s="53" t="s">
        <v>5121</v>
      </c>
      <c r="R139" s="53" t="s">
        <v>5121</v>
      </c>
      <c r="S139" s="53" t="s">
        <v>5122</v>
      </c>
      <c r="T139" s="53" t="s">
        <v>5122</v>
      </c>
      <c r="U139" s="53" t="s">
        <v>5122</v>
      </c>
      <c r="V139" s="53" t="s">
        <v>5122</v>
      </c>
      <c r="W139" s="53" t="s">
        <v>5122</v>
      </c>
    </row>
    <row r="140" spans="1:23" ht="36" x14ac:dyDescent="0.2">
      <c r="A140" s="33" t="s">
        <v>4603</v>
      </c>
      <c r="B140" s="34"/>
      <c r="C140" s="33" t="s">
        <v>4604</v>
      </c>
      <c r="D140" s="35" t="s">
        <v>4605</v>
      </c>
      <c r="E140" s="35" t="s">
        <v>1089</v>
      </c>
      <c r="F140" s="34"/>
      <c r="G140" s="34" t="s">
        <v>403</v>
      </c>
      <c r="H140" s="36">
        <v>142</v>
      </c>
      <c r="I140" s="36">
        <v>1</v>
      </c>
      <c r="J140" s="37">
        <v>45216</v>
      </c>
      <c r="K140" s="34" t="s">
        <v>309</v>
      </c>
      <c r="L140" s="34" t="s">
        <v>317</v>
      </c>
      <c r="M140" s="34" t="s">
        <v>345</v>
      </c>
      <c r="N140" s="38">
        <v>210.82</v>
      </c>
      <c r="O140" s="39" t="s">
        <v>4648</v>
      </c>
      <c r="P140" s="52" t="str">
        <f>HYPERLINK("https://www.ESV-Campus.de/"&amp;Tabelle_Komplettliste1216[[#This Row],[ISBN]])</f>
        <v>https://www.ESV-Campus.de/978-3-503-23694-7</v>
      </c>
      <c r="Q140" s="53" t="s">
        <v>5121</v>
      </c>
      <c r="R140" s="53" t="s">
        <v>5121</v>
      </c>
      <c r="S140" s="53" t="s">
        <v>5122</v>
      </c>
      <c r="T140" s="53" t="s">
        <v>5122</v>
      </c>
      <c r="U140" s="53" t="s">
        <v>5122</v>
      </c>
      <c r="V140" s="53" t="s">
        <v>5122</v>
      </c>
      <c r="W140" s="53" t="s">
        <v>5122</v>
      </c>
    </row>
    <row r="141" spans="1:23" ht="48" x14ac:dyDescent="0.2">
      <c r="A141" s="33" t="s">
        <v>1072</v>
      </c>
      <c r="B141" s="34"/>
      <c r="C141" s="33" t="s">
        <v>1073</v>
      </c>
      <c r="D141" s="35" t="s">
        <v>1074</v>
      </c>
      <c r="E141" s="35" t="s">
        <v>1075</v>
      </c>
      <c r="F141" s="34"/>
      <c r="G141" s="34" t="s">
        <v>330</v>
      </c>
      <c r="H141" s="36">
        <v>18</v>
      </c>
      <c r="I141" s="36">
        <v>1</v>
      </c>
      <c r="J141" s="37">
        <v>41353</v>
      </c>
      <c r="K141" s="34" t="s">
        <v>309</v>
      </c>
      <c r="L141" s="34" t="s">
        <v>317</v>
      </c>
      <c r="M141" s="34" t="s">
        <v>1046</v>
      </c>
      <c r="N141" s="38">
        <v>171.96</v>
      </c>
      <c r="O141" s="39" t="s">
        <v>4648</v>
      </c>
      <c r="P141" s="52" t="str">
        <f>HYPERLINK("https://www.ESV-Campus.de/"&amp;Tabelle_Komplettliste1216[[#This Row],[ISBN]])</f>
        <v>https://www.ESV-Campus.de/978-3-503-13745-9</v>
      </c>
      <c r="Q141" s="53" t="s">
        <v>5121</v>
      </c>
      <c r="R141" s="53" t="s">
        <v>5121</v>
      </c>
      <c r="S141" s="53" t="s">
        <v>5122</v>
      </c>
      <c r="T141" s="53" t="s">
        <v>5122</v>
      </c>
      <c r="U141" s="53" t="s">
        <v>5122</v>
      </c>
      <c r="V141" s="53" t="s">
        <v>5122</v>
      </c>
      <c r="W141" s="53" t="s">
        <v>5122</v>
      </c>
    </row>
    <row r="142" spans="1:23" ht="36" x14ac:dyDescent="0.2">
      <c r="A142" s="33" t="s">
        <v>624</v>
      </c>
      <c r="B142" s="34"/>
      <c r="C142" s="33" t="s">
        <v>625</v>
      </c>
      <c r="D142" s="35" t="s">
        <v>626</v>
      </c>
      <c r="E142" s="35" t="s">
        <v>627</v>
      </c>
      <c r="F142" s="34"/>
      <c r="G142" s="34" t="s">
        <v>386</v>
      </c>
      <c r="H142" s="36">
        <v>7</v>
      </c>
      <c r="I142" s="36">
        <v>1</v>
      </c>
      <c r="J142" s="37">
        <v>40337</v>
      </c>
      <c r="K142" s="34" t="s">
        <v>309</v>
      </c>
      <c r="L142" s="34" t="s">
        <v>317</v>
      </c>
      <c r="M142" s="34" t="s">
        <v>345</v>
      </c>
      <c r="N142" s="38">
        <v>171.96</v>
      </c>
      <c r="O142" s="39" t="s">
        <v>4648</v>
      </c>
      <c r="P142" s="52" t="str">
        <f>HYPERLINK("https://www.ESV-Campus.de/"&amp;Tabelle_Komplettliste1216[[#This Row],[ISBN]])</f>
        <v>https://www.ESV-Campus.de/978-3-503-12630-9</v>
      </c>
      <c r="Q142" s="53" t="s">
        <v>5121</v>
      </c>
      <c r="R142" s="53" t="s">
        <v>5121</v>
      </c>
      <c r="S142" s="53" t="s">
        <v>5122</v>
      </c>
      <c r="T142" s="53" t="s">
        <v>5122</v>
      </c>
      <c r="U142" s="53" t="s">
        <v>5122</v>
      </c>
      <c r="V142" s="53" t="s">
        <v>5122</v>
      </c>
      <c r="W142" s="53" t="s">
        <v>5122</v>
      </c>
    </row>
    <row r="143" spans="1:23" ht="36" x14ac:dyDescent="0.2">
      <c r="A143" s="33" t="s">
        <v>4181</v>
      </c>
      <c r="B143" s="34"/>
      <c r="C143" s="33" t="s">
        <v>4182</v>
      </c>
      <c r="D143" s="35" t="s">
        <v>4183</v>
      </c>
      <c r="E143" s="35" t="s">
        <v>4184</v>
      </c>
      <c r="F143" s="34"/>
      <c r="G143" s="34" t="s">
        <v>409</v>
      </c>
      <c r="H143" s="36">
        <v>21</v>
      </c>
      <c r="I143" s="36">
        <v>1</v>
      </c>
      <c r="J143" s="37">
        <v>44617</v>
      </c>
      <c r="K143" s="34" t="s">
        <v>309</v>
      </c>
      <c r="L143" s="34" t="s">
        <v>310</v>
      </c>
      <c r="M143" s="34" t="s">
        <v>311</v>
      </c>
      <c r="N143" s="38">
        <v>245.38</v>
      </c>
      <c r="O143" s="39" t="s">
        <v>4648</v>
      </c>
      <c r="P143" s="52" t="str">
        <f>HYPERLINK("https://www.ESV-Campus.de/"&amp;Tabelle_Komplettliste1216[[#This Row],[ISBN]])</f>
        <v>https://www.ESV-Campus.de/978-3-503-20920-0</v>
      </c>
      <c r="Q143" s="53" t="s">
        <v>5121</v>
      </c>
      <c r="R143" s="53" t="s">
        <v>5122</v>
      </c>
      <c r="S143" s="53" t="s">
        <v>5122</v>
      </c>
      <c r="T143" s="53" t="s">
        <v>5121</v>
      </c>
      <c r="U143" s="53" t="s">
        <v>5122</v>
      </c>
      <c r="V143" s="53" t="s">
        <v>5122</v>
      </c>
      <c r="W143" s="53" t="s">
        <v>5122</v>
      </c>
    </row>
    <row r="144" spans="1:23" ht="24" x14ac:dyDescent="0.2">
      <c r="A144" s="33" t="s">
        <v>431</v>
      </c>
      <c r="B144" s="34"/>
      <c r="C144" s="33" t="s">
        <v>432</v>
      </c>
      <c r="D144" s="35" t="s">
        <v>433</v>
      </c>
      <c r="E144" s="35" t="s">
        <v>434</v>
      </c>
      <c r="F144" s="34"/>
      <c r="G144" s="34" t="s">
        <v>316</v>
      </c>
      <c r="H144" s="36">
        <v>230</v>
      </c>
      <c r="I144" s="36">
        <v>1</v>
      </c>
      <c r="J144" s="37">
        <v>40673</v>
      </c>
      <c r="K144" s="34" t="s">
        <v>309</v>
      </c>
      <c r="L144" s="34" t="s">
        <v>310</v>
      </c>
      <c r="M144" s="34" t="s">
        <v>311</v>
      </c>
      <c r="N144" s="38">
        <v>171.96</v>
      </c>
      <c r="O144" s="39" t="s">
        <v>4648</v>
      </c>
      <c r="P144" s="52" t="str">
        <f>HYPERLINK("https://www.ESV-Campus.de/"&amp;Tabelle_Komplettliste1216[[#This Row],[ISBN]])</f>
        <v>https://www.ESV-Campus.de/978-3-503-12275-2</v>
      </c>
      <c r="Q144" s="53" t="s">
        <v>5121</v>
      </c>
      <c r="R144" s="53" t="s">
        <v>5122</v>
      </c>
      <c r="S144" s="53" t="s">
        <v>5122</v>
      </c>
      <c r="T144" s="53" t="s">
        <v>5121</v>
      </c>
      <c r="U144" s="53" t="s">
        <v>5122</v>
      </c>
      <c r="V144" s="53" t="s">
        <v>5122</v>
      </c>
      <c r="W144" s="53" t="s">
        <v>5122</v>
      </c>
    </row>
    <row r="145" spans="1:23" ht="36" x14ac:dyDescent="0.2">
      <c r="A145" s="33" t="s">
        <v>2678</v>
      </c>
      <c r="B145" s="34"/>
      <c r="C145" s="33" t="s">
        <v>2679</v>
      </c>
      <c r="D145" s="35" t="s">
        <v>2680</v>
      </c>
      <c r="E145" s="35" t="s">
        <v>2681</v>
      </c>
      <c r="F145" s="34"/>
      <c r="G145" s="34" t="s">
        <v>316</v>
      </c>
      <c r="H145" s="36">
        <v>262</v>
      </c>
      <c r="I145" s="36">
        <v>1</v>
      </c>
      <c r="J145" s="37">
        <v>42941</v>
      </c>
      <c r="K145" s="34" t="s">
        <v>309</v>
      </c>
      <c r="L145" s="34" t="s">
        <v>310</v>
      </c>
      <c r="M145" s="34" t="s">
        <v>311</v>
      </c>
      <c r="N145" s="38">
        <v>276.10000000000002</v>
      </c>
      <c r="O145" s="39" t="s">
        <v>4648</v>
      </c>
      <c r="P145" s="52" t="str">
        <f>HYPERLINK("https://www.ESV-Campus.de/"&amp;Tabelle_Komplettliste1216[[#This Row],[ISBN]])</f>
        <v>https://www.ESV-Campus.de/978-3-503-17603-8</v>
      </c>
      <c r="Q145" s="53" t="s">
        <v>5121</v>
      </c>
      <c r="R145" s="53" t="s">
        <v>5122</v>
      </c>
      <c r="S145" s="53" t="s">
        <v>5122</v>
      </c>
      <c r="T145" s="53" t="s">
        <v>5121</v>
      </c>
      <c r="U145" s="53" t="s">
        <v>5122</v>
      </c>
      <c r="V145" s="53" t="s">
        <v>5122</v>
      </c>
      <c r="W145" s="53" t="s">
        <v>5122</v>
      </c>
    </row>
    <row r="146" spans="1:23" ht="36" x14ac:dyDescent="0.2">
      <c r="A146" s="33" t="s">
        <v>2298</v>
      </c>
      <c r="B146" s="34"/>
      <c r="C146" s="33" t="s">
        <v>2299</v>
      </c>
      <c r="D146" s="35" t="s">
        <v>2300</v>
      </c>
      <c r="E146" s="35" t="s">
        <v>307</v>
      </c>
      <c r="F146" s="34"/>
      <c r="G146" s="34" t="s">
        <v>308</v>
      </c>
      <c r="H146" s="36">
        <v>54</v>
      </c>
      <c r="I146" s="36">
        <v>1</v>
      </c>
      <c r="J146" s="37">
        <v>42600</v>
      </c>
      <c r="K146" s="34" t="s">
        <v>309</v>
      </c>
      <c r="L146" s="34" t="s">
        <v>310</v>
      </c>
      <c r="M146" s="34" t="s">
        <v>311</v>
      </c>
      <c r="N146" s="38">
        <v>327.48</v>
      </c>
      <c r="O146" s="39" t="s">
        <v>4648</v>
      </c>
      <c r="P146" s="52" t="str">
        <f>HYPERLINK("https://www.ESV-Campus.de/"&amp;Tabelle_Komplettliste1216[[#This Row],[ISBN]])</f>
        <v>https://www.ESV-Campus.de/978-3-503-16727-2</v>
      </c>
      <c r="Q146" s="53" t="s">
        <v>5121</v>
      </c>
      <c r="R146" s="53" t="s">
        <v>5122</v>
      </c>
      <c r="S146" s="53" t="s">
        <v>5122</v>
      </c>
      <c r="T146" s="53" t="s">
        <v>5121</v>
      </c>
      <c r="U146" s="53" t="s">
        <v>5122</v>
      </c>
      <c r="V146" s="53" t="s">
        <v>5122</v>
      </c>
      <c r="W146" s="53" t="s">
        <v>5122</v>
      </c>
    </row>
    <row r="147" spans="1:23" ht="24" x14ac:dyDescent="0.2">
      <c r="A147" s="33" t="s">
        <v>2873</v>
      </c>
      <c r="B147" s="34"/>
      <c r="C147" s="33" t="s">
        <v>2874</v>
      </c>
      <c r="D147" s="35" t="s">
        <v>2875</v>
      </c>
      <c r="E147" s="35" t="s">
        <v>2876</v>
      </c>
      <c r="F147" s="34"/>
      <c r="G147" s="34" t="s">
        <v>316</v>
      </c>
      <c r="H147" s="36">
        <v>269</v>
      </c>
      <c r="I147" s="36">
        <v>1</v>
      </c>
      <c r="J147" s="37">
        <v>43300</v>
      </c>
      <c r="K147" s="34" t="s">
        <v>309</v>
      </c>
      <c r="L147" s="34" t="s">
        <v>310</v>
      </c>
      <c r="M147" s="34" t="s">
        <v>311</v>
      </c>
      <c r="N147" s="38">
        <v>310.62</v>
      </c>
      <c r="O147" s="39" t="s">
        <v>4648</v>
      </c>
      <c r="P147" s="52" t="str">
        <f>HYPERLINK("https://www.ESV-Campus.de/"&amp;Tabelle_Komplettliste1216[[#This Row],[ISBN]])</f>
        <v>https://www.ESV-Campus.de/978-3-503-18109-4</v>
      </c>
      <c r="Q147" s="53" t="s">
        <v>5121</v>
      </c>
      <c r="R147" s="53" t="s">
        <v>5122</v>
      </c>
      <c r="S147" s="53" t="s">
        <v>5122</v>
      </c>
      <c r="T147" s="53" t="s">
        <v>5121</v>
      </c>
      <c r="U147" s="53" t="s">
        <v>5122</v>
      </c>
      <c r="V147" s="53" t="s">
        <v>5122</v>
      </c>
      <c r="W147" s="53" t="s">
        <v>5122</v>
      </c>
    </row>
    <row r="148" spans="1:23" ht="36" x14ac:dyDescent="0.2">
      <c r="A148" s="33" t="s">
        <v>2642</v>
      </c>
      <c r="B148" s="34"/>
      <c r="C148" s="33" t="s">
        <v>2643</v>
      </c>
      <c r="D148" s="35" t="s">
        <v>2644</v>
      </c>
      <c r="E148" s="35" t="s">
        <v>2645</v>
      </c>
      <c r="F148" s="34"/>
      <c r="G148" s="34" t="s">
        <v>308</v>
      </c>
      <c r="H148" s="36">
        <v>56</v>
      </c>
      <c r="I148" s="36">
        <v>1</v>
      </c>
      <c r="J148" s="37">
        <v>43088</v>
      </c>
      <c r="K148" s="34" t="s">
        <v>309</v>
      </c>
      <c r="L148" s="34" t="s">
        <v>310</v>
      </c>
      <c r="M148" s="34" t="s">
        <v>311</v>
      </c>
      <c r="N148" s="38">
        <v>307.01</v>
      </c>
      <c r="O148" s="39" t="s">
        <v>4648</v>
      </c>
      <c r="P148" s="52" t="str">
        <f>HYPERLINK("https://www.ESV-Campus.de/"&amp;Tabelle_Komplettliste1216[[#This Row],[ISBN]])</f>
        <v>https://www.ESV-Campus.de/978-3-503-17478-2</v>
      </c>
      <c r="Q148" s="53" t="s">
        <v>5121</v>
      </c>
      <c r="R148" s="53" t="s">
        <v>5122</v>
      </c>
      <c r="S148" s="53" t="s">
        <v>5122</v>
      </c>
      <c r="T148" s="53" t="s">
        <v>5121</v>
      </c>
      <c r="U148" s="53" t="s">
        <v>5122</v>
      </c>
      <c r="V148" s="53" t="s">
        <v>5122</v>
      </c>
      <c r="W148" s="53" t="s">
        <v>5122</v>
      </c>
    </row>
    <row r="149" spans="1:23" ht="24" x14ac:dyDescent="0.2">
      <c r="A149" s="33" t="s">
        <v>4637</v>
      </c>
      <c r="B149" s="34"/>
      <c r="C149" s="33" t="s">
        <v>4638</v>
      </c>
      <c r="D149" s="35" t="s">
        <v>4639</v>
      </c>
      <c r="E149" s="35" t="s">
        <v>4640</v>
      </c>
      <c r="F149" s="34"/>
      <c r="G149" s="34" t="s">
        <v>316</v>
      </c>
      <c r="H149" s="36">
        <v>290</v>
      </c>
      <c r="I149" s="36">
        <v>1</v>
      </c>
      <c r="J149" s="37">
        <v>45247</v>
      </c>
      <c r="K149" s="34" t="s">
        <v>309</v>
      </c>
      <c r="L149" s="34" t="s">
        <v>310</v>
      </c>
      <c r="M149" s="34" t="s">
        <v>311</v>
      </c>
      <c r="N149" s="38">
        <v>0</v>
      </c>
      <c r="O149" s="39" t="s">
        <v>4648</v>
      </c>
      <c r="P149" s="52" t="str">
        <f>HYPERLINK("https://www.ESV-Campus.de/"&amp;Tabelle_Komplettliste1216[[#This Row],[ISBN]])</f>
        <v>https://www.ESV-Campus.de/978-3-503-23790-6</v>
      </c>
      <c r="Q149" s="53" t="s">
        <v>5121</v>
      </c>
      <c r="R149" s="53" t="s">
        <v>5122</v>
      </c>
      <c r="S149" s="53" t="s">
        <v>5122</v>
      </c>
      <c r="T149" s="53" t="s">
        <v>5121</v>
      </c>
      <c r="U149" s="53" t="s">
        <v>5122</v>
      </c>
      <c r="V149" s="53" t="s">
        <v>5122</v>
      </c>
      <c r="W149" s="53" t="s">
        <v>5122</v>
      </c>
    </row>
    <row r="150" spans="1:23" ht="36" x14ac:dyDescent="0.2">
      <c r="A150" s="33" t="s">
        <v>2084</v>
      </c>
      <c r="B150" s="34"/>
      <c r="C150" s="33" t="s">
        <v>2085</v>
      </c>
      <c r="D150" s="35" t="s">
        <v>2086</v>
      </c>
      <c r="E150" s="35" t="s">
        <v>2087</v>
      </c>
      <c r="F150" s="34"/>
      <c r="G150" s="34" t="s">
        <v>308</v>
      </c>
      <c r="H150" s="36">
        <v>52</v>
      </c>
      <c r="I150" s="36">
        <v>1</v>
      </c>
      <c r="J150" s="37">
        <v>42402</v>
      </c>
      <c r="K150" s="34" t="s">
        <v>309</v>
      </c>
      <c r="L150" s="34" t="s">
        <v>310</v>
      </c>
      <c r="M150" s="34" t="s">
        <v>311</v>
      </c>
      <c r="N150" s="38">
        <v>275.70999999999998</v>
      </c>
      <c r="O150" s="39" t="s">
        <v>4648</v>
      </c>
      <c r="P150" s="52" t="str">
        <f>HYPERLINK("https://www.ESV-Campus.de/"&amp;Tabelle_Komplettliste1216[[#This Row],[ISBN]])</f>
        <v>https://www.ESV-Campus.de/978-3-503-16508-7</v>
      </c>
      <c r="Q150" s="53" t="s">
        <v>5121</v>
      </c>
      <c r="R150" s="53" t="s">
        <v>5122</v>
      </c>
      <c r="S150" s="53" t="s">
        <v>5122</v>
      </c>
      <c r="T150" s="53" t="s">
        <v>5121</v>
      </c>
      <c r="U150" s="53" t="s">
        <v>5122</v>
      </c>
      <c r="V150" s="53" t="s">
        <v>5122</v>
      </c>
      <c r="W150" s="53" t="s">
        <v>5122</v>
      </c>
    </row>
    <row r="151" spans="1:23" ht="36" x14ac:dyDescent="0.2">
      <c r="A151" s="33" t="s">
        <v>3125</v>
      </c>
      <c r="B151" s="34"/>
      <c r="C151" s="33" t="s">
        <v>3126</v>
      </c>
      <c r="D151" s="35" t="s">
        <v>3127</v>
      </c>
      <c r="E151" s="35" t="s">
        <v>3128</v>
      </c>
      <c r="F151" s="34"/>
      <c r="G151" s="34" t="s">
        <v>308</v>
      </c>
      <c r="H151" s="36">
        <v>58</v>
      </c>
      <c r="I151" s="36">
        <v>1</v>
      </c>
      <c r="J151" s="37">
        <v>44179</v>
      </c>
      <c r="K151" s="34" t="s">
        <v>309</v>
      </c>
      <c r="L151" s="34" t="s">
        <v>310</v>
      </c>
      <c r="M151" s="34" t="s">
        <v>311</v>
      </c>
      <c r="N151" s="38">
        <v>523.78</v>
      </c>
      <c r="O151" s="39" t="s">
        <v>4648</v>
      </c>
      <c r="P151" s="52" t="str">
        <f>HYPERLINK("https://www.ESV-Campus.de/"&amp;Tabelle_Komplettliste1216[[#This Row],[ISBN]])</f>
        <v>https://www.ESV-Campus.de/978-3-503-18725-6</v>
      </c>
      <c r="Q151" s="53" t="s">
        <v>5121</v>
      </c>
      <c r="R151" s="53" t="s">
        <v>5122</v>
      </c>
      <c r="S151" s="53" t="s">
        <v>5122</v>
      </c>
      <c r="T151" s="53" t="s">
        <v>5121</v>
      </c>
      <c r="U151" s="53" t="s">
        <v>5122</v>
      </c>
      <c r="V151" s="53" t="s">
        <v>5122</v>
      </c>
      <c r="W151" s="53" t="s">
        <v>5122</v>
      </c>
    </row>
    <row r="152" spans="1:23" ht="36" x14ac:dyDescent="0.2">
      <c r="A152" s="33" t="s">
        <v>1007</v>
      </c>
      <c r="B152" s="34"/>
      <c r="C152" s="33" t="s">
        <v>1008</v>
      </c>
      <c r="D152" s="35" t="s">
        <v>1009</v>
      </c>
      <c r="E152" s="35" t="s">
        <v>1010</v>
      </c>
      <c r="F152" s="34"/>
      <c r="G152" s="34" t="s">
        <v>403</v>
      </c>
      <c r="H152" s="36">
        <v>130</v>
      </c>
      <c r="I152" s="36">
        <v>1</v>
      </c>
      <c r="J152" s="37">
        <v>40850</v>
      </c>
      <c r="K152" s="34" t="s">
        <v>309</v>
      </c>
      <c r="L152" s="34" t="s">
        <v>310</v>
      </c>
      <c r="M152" s="34" t="s">
        <v>311</v>
      </c>
      <c r="N152" s="38">
        <v>275.70999999999998</v>
      </c>
      <c r="O152" s="39" t="s">
        <v>4648</v>
      </c>
      <c r="P152" s="52" t="str">
        <f>HYPERLINK("https://www.ESV-Campus.de/"&amp;Tabelle_Komplettliste1216[[#This Row],[ISBN]])</f>
        <v>https://www.ESV-Campus.de/978-3-503-13702-2</v>
      </c>
      <c r="Q152" s="53" t="s">
        <v>5121</v>
      </c>
      <c r="R152" s="53" t="s">
        <v>5122</v>
      </c>
      <c r="S152" s="53" t="s">
        <v>5122</v>
      </c>
      <c r="T152" s="53" t="s">
        <v>5121</v>
      </c>
      <c r="U152" s="53" t="s">
        <v>5122</v>
      </c>
      <c r="V152" s="53" t="s">
        <v>5122</v>
      </c>
      <c r="W152" s="53" t="s">
        <v>5122</v>
      </c>
    </row>
    <row r="153" spans="1:23" ht="24" x14ac:dyDescent="0.2">
      <c r="A153" s="33" t="s">
        <v>350</v>
      </c>
      <c r="B153" s="34"/>
      <c r="C153" s="33" t="s">
        <v>351</v>
      </c>
      <c r="D153" s="35" t="s">
        <v>352</v>
      </c>
      <c r="E153" s="35" t="s">
        <v>353</v>
      </c>
      <c r="F153" s="34"/>
      <c r="G153" s="34" t="s">
        <v>316</v>
      </c>
      <c r="H153" s="36">
        <v>223</v>
      </c>
      <c r="I153" s="36">
        <v>1</v>
      </c>
      <c r="J153" s="37">
        <v>40266</v>
      </c>
      <c r="K153" s="34" t="s">
        <v>309</v>
      </c>
      <c r="L153" s="34" t="s">
        <v>310</v>
      </c>
      <c r="M153" s="34" t="s">
        <v>311</v>
      </c>
      <c r="N153" s="38">
        <v>171.96</v>
      </c>
      <c r="O153" s="39" t="s">
        <v>4648</v>
      </c>
      <c r="P153" s="52" t="str">
        <f>HYPERLINK("https://www.ESV-Campus.de/"&amp;Tabelle_Komplettliste1216[[#This Row],[ISBN]])</f>
        <v>https://www.ESV-Campus.de/978-3-503-12225-7</v>
      </c>
      <c r="Q153" s="53" t="s">
        <v>5121</v>
      </c>
      <c r="R153" s="53" t="s">
        <v>5122</v>
      </c>
      <c r="S153" s="53" t="s">
        <v>5122</v>
      </c>
      <c r="T153" s="53" t="s">
        <v>5121</v>
      </c>
      <c r="U153" s="53" t="s">
        <v>5122</v>
      </c>
      <c r="V153" s="53" t="s">
        <v>5122</v>
      </c>
      <c r="W153" s="53" t="s">
        <v>5122</v>
      </c>
    </row>
    <row r="154" spans="1:23" ht="36" x14ac:dyDescent="0.2">
      <c r="A154" s="33" t="s">
        <v>332</v>
      </c>
      <c r="B154" s="34"/>
      <c r="C154" s="33" t="s">
        <v>333</v>
      </c>
      <c r="D154" s="35" t="s">
        <v>334</v>
      </c>
      <c r="E154" s="35" t="s">
        <v>335</v>
      </c>
      <c r="F154" s="34"/>
      <c r="G154" s="34" t="s">
        <v>308</v>
      </c>
      <c r="H154" s="36">
        <v>47</v>
      </c>
      <c r="I154" s="36">
        <v>1</v>
      </c>
      <c r="J154" s="37">
        <v>40679</v>
      </c>
      <c r="K154" s="34" t="s">
        <v>309</v>
      </c>
      <c r="L154" s="34" t="s">
        <v>310</v>
      </c>
      <c r="M154" s="34" t="s">
        <v>311</v>
      </c>
      <c r="N154" s="38">
        <v>137.43</v>
      </c>
      <c r="O154" s="39" t="s">
        <v>4648</v>
      </c>
      <c r="P154" s="52" t="str">
        <f>HYPERLINK("https://www.ESV-Campus.de/"&amp;Tabelle_Komplettliste1216[[#This Row],[ISBN]])</f>
        <v>https://www.ESV-Campus.de/978-3-503-12215-8</v>
      </c>
      <c r="Q154" s="53" t="s">
        <v>5121</v>
      </c>
      <c r="R154" s="53" t="s">
        <v>5122</v>
      </c>
      <c r="S154" s="53" t="s">
        <v>5122</v>
      </c>
      <c r="T154" s="53" t="s">
        <v>5121</v>
      </c>
      <c r="U154" s="53" t="s">
        <v>5122</v>
      </c>
      <c r="V154" s="53" t="s">
        <v>5122</v>
      </c>
      <c r="W154" s="53" t="s">
        <v>5122</v>
      </c>
    </row>
    <row r="155" spans="1:23" ht="24" x14ac:dyDescent="0.2">
      <c r="A155" s="33" t="s">
        <v>3713</v>
      </c>
      <c r="B155" s="34"/>
      <c r="C155" s="33" t="s">
        <v>3714</v>
      </c>
      <c r="D155" s="35" t="s">
        <v>3715</v>
      </c>
      <c r="E155" s="35" t="s">
        <v>3716</v>
      </c>
      <c r="F155" s="34"/>
      <c r="G155" s="34" t="s">
        <v>316</v>
      </c>
      <c r="H155" s="36">
        <v>283</v>
      </c>
      <c r="I155" s="36">
        <v>1</v>
      </c>
      <c r="J155" s="37">
        <v>44504</v>
      </c>
      <c r="K155" s="34" t="s">
        <v>309</v>
      </c>
      <c r="L155" s="34" t="s">
        <v>310</v>
      </c>
      <c r="M155" s="34" t="s">
        <v>311</v>
      </c>
      <c r="N155" s="38">
        <v>350.98</v>
      </c>
      <c r="O155" s="39" t="s">
        <v>4648</v>
      </c>
      <c r="P155" s="52" t="str">
        <f>HYPERLINK("https://www.ESV-Campus.de/"&amp;Tabelle_Komplettliste1216[[#This Row],[ISBN]])</f>
        <v>https://www.ESV-Campus.de/978-3-503-19590-9</v>
      </c>
      <c r="Q155" s="53" t="s">
        <v>5121</v>
      </c>
      <c r="R155" s="53" t="s">
        <v>5122</v>
      </c>
      <c r="S155" s="53" t="s">
        <v>5122</v>
      </c>
      <c r="T155" s="53" t="s">
        <v>5121</v>
      </c>
      <c r="U155" s="53" t="s">
        <v>5122</v>
      </c>
      <c r="V155" s="53" t="s">
        <v>5122</v>
      </c>
      <c r="W155" s="53" t="s">
        <v>5122</v>
      </c>
    </row>
    <row r="156" spans="1:23" ht="36" x14ac:dyDescent="0.2">
      <c r="A156" s="33" t="s">
        <v>1123</v>
      </c>
      <c r="B156" s="34"/>
      <c r="C156" s="33" t="s">
        <v>1124</v>
      </c>
      <c r="D156" s="35" t="s">
        <v>1125</v>
      </c>
      <c r="E156" s="35" t="s">
        <v>1126</v>
      </c>
      <c r="F156" s="34"/>
      <c r="G156" s="34" t="s">
        <v>308</v>
      </c>
      <c r="H156" s="36">
        <v>49</v>
      </c>
      <c r="I156" s="36">
        <v>1</v>
      </c>
      <c r="J156" s="37">
        <v>41533</v>
      </c>
      <c r="K156" s="34" t="s">
        <v>309</v>
      </c>
      <c r="L156" s="34" t="s">
        <v>310</v>
      </c>
      <c r="M156" s="34" t="s">
        <v>311</v>
      </c>
      <c r="N156" s="38">
        <v>275.70999999999998</v>
      </c>
      <c r="O156" s="39" t="s">
        <v>4648</v>
      </c>
      <c r="P156" s="52" t="str">
        <f>HYPERLINK("https://www.ESV-Campus.de/"&amp;Tabelle_Komplettliste1216[[#This Row],[ISBN]])</f>
        <v>https://www.ESV-Campus.de/978-3-503-13782-4</v>
      </c>
      <c r="Q156" s="53" t="s">
        <v>5121</v>
      </c>
      <c r="R156" s="53" t="s">
        <v>5122</v>
      </c>
      <c r="S156" s="53" t="s">
        <v>5122</v>
      </c>
      <c r="T156" s="53" t="s">
        <v>5121</v>
      </c>
      <c r="U156" s="53" t="s">
        <v>5122</v>
      </c>
      <c r="V156" s="53" t="s">
        <v>5122</v>
      </c>
      <c r="W156" s="53" t="s">
        <v>5122</v>
      </c>
    </row>
    <row r="157" spans="1:23" ht="48" x14ac:dyDescent="0.2">
      <c r="A157" s="33" t="s">
        <v>1526</v>
      </c>
      <c r="B157" s="34"/>
      <c r="C157" s="33" t="s">
        <v>1527</v>
      </c>
      <c r="D157" s="35" t="s">
        <v>1528</v>
      </c>
      <c r="E157" s="35" t="s">
        <v>1529</v>
      </c>
      <c r="F157" s="34"/>
      <c r="G157" s="34"/>
      <c r="H157" s="36"/>
      <c r="I157" s="36">
        <v>1</v>
      </c>
      <c r="J157" s="37">
        <v>41718</v>
      </c>
      <c r="K157" s="34" t="s">
        <v>309</v>
      </c>
      <c r="L157" s="34" t="s">
        <v>310</v>
      </c>
      <c r="M157" s="34" t="s">
        <v>311</v>
      </c>
      <c r="N157" s="38">
        <v>102.91</v>
      </c>
      <c r="O157" s="39" t="s">
        <v>4648</v>
      </c>
      <c r="P157" s="52" t="str">
        <f>HYPERLINK("https://www.ESV-Campus.de/"&amp;Tabelle_Komplettliste1216[[#This Row],[ISBN]])</f>
        <v>https://www.ESV-Campus.de/978-3-503-15520-0</v>
      </c>
      <c r="Q157" s="53" t="s">
        <v>5121</v>
      </c>
      <c r="R157" s="53" t="s">
        <v>5122</v>
      </c>
      <c r="S157" s="53" t="s">
        <v>5122</v>
      </c>
      <c r="T157" s="53" t="s">
        <v>5121</v>
      </c>
      <c r="U157" s="53" t="s">
        <v>5122</v>
      </c>
      <c r="V157" s="53" t="s">
        <v>5122</v>
      </c>
      <c r="W157" s="53" t="s">
        <v>5122</v>
      </c>
    </row>
    <row r="158" spans="1:23" ht="24" x14ac:dyDescent="0.2">
      <c r="A158" s="33" t="s">
        <v>475</v>
      </c>
      <c r="B158" s="34"/>
      <c r="C158" s="33" t="s">
        <v>476</v>
      </c>
      <c r="D158" s="35" t="s">
        <v>477</v>
      </c>
      <c r="E158" s="35" t="s">
        <v>478</v>
      </c>
      <c r="F158" s="34"/>
      <c r="G158" s="34" t="s">
        <v>316</v>
      </c>
      <c r="H158" s="36">
        <v>232</v>
      </c>
      <c r="I158" s="36">
        <v>1</v>
      </c>
      <c r="J158" s="37">
        <v>40844</v>
      </c>
      <c r="K158" s="34" t="s">
        <v>309</v>
      </c>
      <c r="L158" s="34" t="s">
        <v>310</v>
      </c>
      <c r="M158" s="34" t="s">
        <v>311</v>
      </c>
      <c r="N158" s="38">
        <v>206.48</v>
      </c>
      <c r="O158" s="39" t="s">
        <v>4648</v>
      </c>
      <c r="P158" s="52" t="str">
        <f>HYPERLINK("https://www.ESV-Campus.de/"&amp;Tabelle_Komplettliste1216[[#This Row],[ISBN]])</f>
        <v>https://www.ESV-Campus.de/978-3-503-12293-6</v>
      </c>
      <c r="Q158" s="53" t="s">
        <v>5121</v>
      </c>
      <c r="R158" s="53" t="s">
        <v>5122</v>
      </c>
      <c r="S158" s="53" t="s">
        <v>5122</v>
      </c>
      <c r="T158" s="53" t="s">
        <v>5121</v>
      </c>
      <c r="U158" s="53" t="s">
        <v>5122</v>
      </c>
      <c r="V158" s="53" t="s">
        <v>5122</v>
      </c>
      <c r="W158" s="53" t="s">
        <v>5122</v>
      </c>
    </row>
    <row r="159" spans="1:23" ht="24" x14ac:dyDescent="0.2">
      <c r="A159" s="33" t="s">
        <v>2579</v>
      </c>
      <c r="B159" s="34"/>
      <c r="C159" s="33" t="s">
        <v>2580</v>
      </c>
      <c r="D159" s="35" t="s">
        <v>2581</v>
      </c>
      <c r="E159" s="35" t="s">
        <v>2582</v>
      </c>
      <c r="F159" s="34"/>
      <c r="G159" s="34" t="s">
        <v>316</v>
      </c>
      <c r="H159" s="36">
        <v>259</v>
      </c>
      <c r="I159" s="36">
        <v>1</v>
      </c>
      <c r="J159" s="37">
        <v>42894</v>
      </c>
      <c r="K159" s="34" t="s">
        <v>309</v>
      </c>
      <c r="L159" s="34" t="s">
        <v>310</v>
      </c>
      <c r="M159" s="34" t="s">
        <v>311</v>
      </c>
      <c r="N159" s="38">
        <v>207.09</v>
      </c>
      <c r="O159" s="39" t="s">
        <v>4648</v>
      </c>
      <c r="P159" s="52" t="str">
        <f>HYPERLINK("https://www.ESV-Campus.de/"&amp;Tabelle_Komplettliste1216[[#This Row],[ISBN]])</f>
        <v>https://www.ESV-Campus.de/978-3-503-17422-5</v>
      </c>
      <c r="Q159" s="53" t="s">
        <v>5121</v>
      </c>
      <c r="R159" s="53" t="s">
        <v>5122</v>
      </c>
      <c r="S159" s="53" t="s">
        <v>5122</v>
      </c>
      <c r="T159" s="53" t="s">
        <v>5121</v>
      </c>
      <c r="U159" s="53" t="s">
        <v>5122</v>
      </c>
      <c r="V159" s="53" t="s">
        <v>5122</v>
      </c>
      <c r="W159" s="53" t="s">
        <v>5122</v>
      </c>
    </row>
    <row r="160" spans="1:23" ht="24" x14ac:dyDescent="0.2">
      <c r="A160" s="33" t="s">
        <v>1052</v>
      </c>
      <c r="B160" s="34"/>
      <c r="C160" s="33" t="s">
        <v>1053</v>
      </c>
      <c r="D160" s="35" t="s">
        <v>1054</v>
      </c>
      <c r="E160" s="35" t="s">
        <v>1055</v>
      </c>
      <c r="F160" s="34"/>
      <c r="G160" s="34" t="s">
        <v>316</v>
      </c>
      <c r="H160" s="36">
        <v>239</v>
      </c>
      <c r="I160" s="36">
        <v>1</v>
      </c>
      <c r="J160" s="37">
        <v>41068</v>
      </c>
      <c r="K160" s="34" t="s">
        <v>309</v>
      </c>
      <c r="L160" s="34" t="s">
        <v>310</v>
      </c>
      <c r="M160" s="34" t="s">
        <v>311</v>
      </c>
      <c r="N160" s="38">
        <v>171.96</v>
      </c>
      <c r="O160" s="39" t="s">
        <v>4648</v>
      </c>
      <c r="P160" s="52" t="str">
        <f>HYPERLINK("https://www.ESV-Campus.de/"&amp;Tabelle_Komplettliste1216[[#This Row],[ISBN]])</f>
        <v>https://www.ESV-Campus.de/978-3-503-13733-6</v>
      </c>
      <c r="Q160" s="53" t="s">
        <v>5121</v>
      </c>
      <c r="R160" s="53" t="s">
        <v>5122</v>
      </c>
      <c r="S160" s="53" t="s">
        <v>5122</v>
      </c>
      <c r="T160" s="53" t="s">
        <v>5121</v>
      </c>
      <c r="U160" s="53" t="s">
        <v>5122</v>
      </c>
      <c r="V160" s="53" t="s">
        <v>5122</v>
      </c>
      <c r="W160" s="53" t="s">
        <v>5122</v>
      </c>
    </row>
    <row r="161" spans="1:23" ht="24" x14ac:dyDescent="0.2">
      <c r="A161" s="33" t="s">
        <v>2646</v>
      </c>
      <c r="B161" s="34"/>
      <c r="C161" s="33" t="s">
        <v>2647</v>
      </c>
      <c r="D161" s="35" t="s">
        <v>2648</v>
      </c>
      <c r="E161" s="35" t="s">
        <v>2649</v>
      </c>
      <c r="F161" s="34"/>
      <c r="G161" s="34" t="s">
        <v>316</v>
      </c>
      <c r="H161" s="36">
        <v>261</v>
      </c>
      <c r="I161" s="36">
        <v>1</v>
      </c>
      <c r="J161" s="37">
        <v>42901</v>
      </c>
      <c r="K161" s="34" t="s">
        <v>309</v>
      </c>
      <c r="L161" s="34" t="s">
        <v>310</v>
      </c>
      <c r="M161" s="34" t="s">
        <v>311</v>
      </c>
      <c r="N161" s="38">
        <v>276.10000000000002</v>
      </c>
      <c r="O161" s="39" t="s">
        <v>4648</v>
      </c>
      <c r="P161" s="52" t="str">
        <f>HYPERLINK("https://www.ESV-Campus.de/"&amp;Tabelle_Komplettliste1216[[#This Row],[ISBN]])</f>
        <v>https://www.ESV-Campus.de/978-3-503-17480-5</v>
      </c>
      <c r="Q161" s="53" t="s">
        <v>5121</v>
      </c>
      <c r="R161" s="53" t="s">
        <v>5122</v>
      </c>
      <c r="S161" s="53" t="s">
        <v>5122</v>
      </c>
      <c r="T161" s="53" t="s">
        <v>5121</v>
      </c>
      <c r="U161" s="53" t="s">
        <v>5122</v>
      </c>
      <c r="V161" s="53" t="s">
        <v>5122</v>
      </c>
      <c r="W161" s="53" t="s">
        <v>5122</v>
      </c>
    </row>
    <row r="162" spans="1:23" ht="24" x14ac:dyDescent="0.2">
      <c r="A162" s="33" t="s">
        <v>3790</v>
      </c>
      <c r="B162" s="34"/>
      <c r="C162" s="33" t="s">
        <v>3791</v>
      </c>
      <c r="D162" s="35" t="s">
        <v>3792</v>
      </c>
      <c r="E162" s="35" t="s">
        <v>3793</v>
      </c>
      <c r="F162" s="34"/>
      <c r="G162" s="34" t="s">
        <v>316</v>
      </c>
      <c r="H162" s="36">
        <v>281</v>
      </c>
      <c r="I162" s="36">
        <v>1</v>
      </c>
      <c r="J162" s="37">
        <v>44272</v>
      </c>
      <c r="K162" s="34" t="s">
        <v>309</v>
      </c>
      <c r="L162" s="34" t="s">
        <v>310</v>
      </c>
      <c r="M162" s="34" t="s">
        <v>2551</v>
      </c>
      <c r="N162" s="38">
        <v>210.82</v>
      </c>
      <c r="O162" s="39" t="s">
        <v>4648</v>
      </c>
      <c r="P162" s="52" t="str">
        <f>HYPERLINK("https://www.ESV-Campus.de/"&amp;Tabelle_Komplettliste1216[[#This Row],[ISBN]])</f>
        <v>https://www.ESV-Campus.de/978-3-503-19988-4</v>
      </c>
      <c r="Q162" s="53" t="s">
        <v>5121</v>
      </c>
      <c r="R162" s="53" t="s">
        <v>5122</v>
      </c>
      <c r="S162" s="53" t="s">
        <v>5122</v>
      </c>
      <c r="T162" s="53" t="s">
        <v>5121</v>
      </c>
      <c r="U162" s="53" t="s">
        <v>5122</v>
      </c>
      <c r="V162" s="53" t="s">
        <v>5122</v>
      </c>
      <c r="W162" s="53" t="s">
        <v>5122</v>
      </c>
    </row>
    <row r="163" spans="1:23" ht="24" x14ac:dyDescent="0.2">
      <c r="A163" s="33" t="s">
        <v>3081</v>
      </c>
      <c r="B163" s="34"/>
      <c r="C163" s="33" t="s">
        <v>3082</v>
      </c>
      <c r="D163" s="35" t="s">
        <v>3083</v>
      </c>
      <c r="E163" s="35" t="s">
        <v>3084</v>
      </c>
      <c r="F163" s="34"/>
      <c r="G163" s="34" t="s">
        <v>316</v>
      </c>
      <c r="H163" s="36">
        <v>272</v>
      </c>
      <c r="I163" s="36">
        <v>1</v>
      </c>
      <c r="J163" s="37">
        <v>43552</v>
      </c>
      <c r="K163" s="34" t="s">
        <v>309</v>
      </c>
      <c r="L163" s="34" t="s">
        <v>310</v>
      </c>
      <c r="M163" s="34" t="s">
        <v>311</v>
      </c>
      <c r="N163" s="38">
        <v>341.22</v>
      </c>
      <c r="O163" s="39" t="s">
        <v>4648</v>
      </c>
      <c r="P163" s="52" t="str">
        <f>HYPERLINK("https://www.ESV-Campus.de/"&amp;Tabelle_Komplettliste1216[[#This Row],[ISBN]])</f>
        <v>https://www.ESV-Campus.de/978-3-503-18290-9</v>
      </c>
      <c r="Q163" s="53" t="s">
        <v>5121</v>
      </c>
      <c r="R163" s="53" t="s">
        <v>5122</v>
      </c>
      <c r="S163" s="53" t="s">
        <v>5122</v>
      </c>
      <c r="T163" s="53" t="s">
        <v>5121</v>
      </c>
      <c r="U163" s="53" t="s">
        <v>5122</v>
      </c>
      <c r="V163" s="53" t="s">
        <v>5122</v>
      </c>
      <c r="W163" s="53" t="s">
        <v>5122</v>
      </c>
    </row>
    <row r="164" spans="1:23" ht="36" x14ac:dyDescent="0.2">
      <c r="A164" s="33" t="s">
        <v>1543</v>
      </c>
      <c r="B164" s="34"/>
      <c r="C164" s="33" t="s">
        <v>1544</v>
      </c>
      <c r="D164" s="35" t="s">
        <v>1545</v>
      </c>
      <c r="E164" s="35" t="s">
        <v>1546</v>
      </c>
      <c r="F164" s="34"/>
      <c r="G164" s="34" t="s">
        <v>308</v>
      </c>
      <c r="H164" s="36">
        <v>51</v>
      </c>
      <c r="I164" s="36">
        <v>1</v>
      </c>
      <c r="J164" s="37">
        <v>41831</v>
      </c>
      <c r="K164" s="34" t="s">
        <v>309</v>
      </c>
      <c r="L164" s="34" t="s">
        <v>310</v>
      </c>
      <c r="M164" s="34" t="s">
        <v>311</v>
      </c>
      <c r="N164" s="38">
        <v>442.1</v>
      </c>
      <c r="O164" s="39" t="s">
        <v>4648</v>
      </c>
      <c r="P164" s="52" t="str">
        <f>HYPERLINK("https://www.ESV-Campus.de/"&amp;Tabelle_Komplettliste1216[[#This Row],[ISBN]])</f>
        <v>https://www.ESV-Campus.de/978-3-503-15534-7</v>
      </c>
      <c r="Q164" s="53" t="s">
        <v>5121</v>
      </c>
      <c r="R164" s="53" t="s">
        <v>5122</v>
      </c>
      <c r="S164" s="53" t="s">
        <v>5122</v>
      </c>
      <c r="T164" s="53" t="s">
        <v>5121</v>
      </c>
      <c r="U164" s="53" t="s">
        <v>5122</v>
      </c>
      <c r="V164" s="53" t="s">
        <v>5122</v>
      </c>
      <c r="W164" s="53" t="s">
        <v>5122</v>
      </c>
    </row>
    <row r="165" spans="1:23" ht="36" x14ac:dyDescent="0.2">
      <c r="A165" s="33" t="s">
        <v>304</v>
      </c>
      <c r="B165" s="34"/>
      <c r="C165" s="33" t="s">
        <v>305</v>
      </c>
      <c r="D165" s="35" t="s">
        <v>306</v>
      </c>
      <c r="E165" s="35" t="s">
        <v>307</v>
      </c>
      <c r="F165" s="34"/>
      <c r="G165" s="34" t="s">
        <v>308</v>
      </c>
      <c r="H165" s="36">
        <v>46</v>
      </c>
      <c r="I165" s="36">
        <v>1</v>
      </c>
      <c r="J165" s="37">
        <v>40161</v>
      </c>
      <c r="K165" s="34" t="s">
        <v>309</v>
      </c>
      <c r="L165" s="34" t="s">
        <v>310</v>
      </c>
      <c r="M165" s="34" t="s">
        <v>311</v>
      </c>
      <c r="N165" s="38">
        <v>307.35000000000002</v>
      </c>
      <c r="O165" s="39" t="s">
        <v>4648</v>
      </c>
      <c r="P165" s="52" t="str">
        <f>HYPERLINK("https://www.ESV-Campus.de/"&amp;Tabelle_Komplettliste1216[[#This Row],[ISBN]])</f>
        <v>https://www.ESV-Campus.de/978-3-503-12210-3</v>
      </c>
      <c r="Q165" s="53" t="s">
        <v>5121</v>
      </c>
      <c r="R165" s="53" t="s">
        <v>5122</v>
      </c>
      <c r="S165" s="53" t="s">
        <v>5122</v>
      </c>
      <c r="T165" s="53" t="s">
        <v>5121</v>
      </c>
      <c r="U165" s="53" t="s">
        <v>5122</v>
      </c>
      <c r="V165" s="53" t="s">
        <v>5122</v>
      </c>
      <c r="W165" s="53" t="s">
        <v>5122</v>
      </c>
    </row>
    <row r="166" spans="1:23" ht="36" x14ac:dyDescent="0.2">
      <c r="A166" s="33" t="s">
        <v>2905</v>
      </c>
      <c r="B166" s="34"/>
      <c r="C166" s="33" t="s">
        <v>2906</v>
      </c>
      <c r="D166" s="35" t="s">
        <v>2907</v>
      </c>
      <c r="E166" s="35" t="s">
        <v>2908</v>
      </c>
      <c r="F166" s="34"/>
      <c r="G166" s="34" t="s">
        <v>308</v>
      </c>
      <c r="H166" s="36">
        <v>57</v>
      </c>
      <c r="I166" s="36">
        <v>1</v>
      </c>
      <c r="J166" s="37">
        <v>43381</v>
      </c>
      <c r="K166" s="34" t="s">
        <v>309</v>
      </c>
      <c r="L166" s="34" t="s">
        <v>310</v>
      </c>
      <c r="M166" s="34" t="s">
        <v>311</v>
      </c>
      <c r="N166" s="38">
        <v>338.34</v>
      </c>
      <c r="O166" s="39" t="s">
        <v>4648</v>
      </c>
      <c r="P166" s="52" t="str">
        <f>HYPERLINK("https://www.ESV-Campus.de/"&amp;Tabelle_Komplettliste1216[[#This Row],[ISBN]])</f>
        <v>https://www.ESV-Campus.de/978-3-503-18134-6</v>
      </c>
      <c r="Q166" s="53" t="s">
        <v>5121</v>
      </c>
      <c r="R166" s="53" t="s">
        <v>5122</v>
      </c>
      <c r="S166" s="53" t="s">
        <v>5122</v>
      </c>
      <c r="T166" s="53" t="s">
        <v>5121</v>
      </c>
      <c r="U166" s="53" t="s">
        <v>5122</v>
      </c>
      <c r="V166" s="53" t="s">
        <v>5122</v>
      </c>
      <c r="W166" s="53" t="s">
        <v>5122</v>
      </c>
    </row>
    <row r="167" spans="1:23" ht="24" x14ac:dyDescent="0.2">
      <c r="A167" s="33" t="s">
        <v>3069</v>
      </c>
      <c r="B167" s="34"/>
      <c r="C167" s="33" t="s">
        <v>3070</v>
      </c>
      <c r="D167" s="35" t="s">
        <v>3071</v>
      </c>
      <c r="E167" s="35" t="s">
        <v>3072</v>
      </c>
      <c r="F167" s="34"/>
      <c r="G167" s="34" t="s">
        <v>316</v>
      </c>
      <c r="H167" s="36">
        <v>271</v>
      </c>
      <c r="I167" s="36">
        <v>1</v>
      </c>
      <c r="J167" s="37">
        <v>43545</v>
      </c>
      <c r="K167" s="34" t="s">
        <v>309</v>
      </c>
      <c r="L167" s="34" t="s">
        <v>310</v>
      </c>
      <c r="M167" s="34" t="s">
        <v>311</v>
      </c>
      <c r="N167" s="38">
        <v>276.10000000000002</v>
      </c>
      <c r="O167" s="39" t="s">
        <v>4648</v>
      </c>
      <c r="P167" s="52" t="str">
        <f>HYPERLINK("https://www.ESV-Campus.de/"&amp;Tabelle_Komplettliste1216[[#This Row],[ISBN]])</f>
        <v>https://www.ESV-Campus.de/978-3-503-18283-1</v>
      </c>
      <c r="Q167" s="53" t="s">
        <v>5121</v>
      </c>
      <c r="R167" s="53" t="s">
        <v>5122</v>
      </c>
      <c r="S167" s="53" t="s">
        <v>5122</v>
      </c>
      <c r="T167" s="53" t="s">
        <v>5121</v>
      </c>
      <c r="U167" s="53" t="s">
        <v>5122</v>
      </c>
      <c r="V167" s="53" t="s">
        <v>5122</v>
      </c>
      <c r="W167" s="53" t="s">
        <v>5122</v>
      </c>
    </row>
    <row r="168" spans="1:23" ht="36" x14ac:dyDescent="0.2">
      <c r="A168" s="33" t="s">
        <v>3747</v>
      </c>
      <c r="B168" s="34"/>
      <c r="C168" s="33" t="s">
        <v>3748</v>
      </c>
      <c r="D168" s="35" t="s">
        <v>3749</v>
      </c>
      <c r="E168" s="35" t="s">
        <v>3750</v>
      </c>
      <c r="F168" s="34"/>
      <c r="G168" s="34" t="s">
        <v>409</v>
      </c>
      <c r="H168" s="36">
        <v>20</v>
      </c>
      <c r="I168" s="36">
        <v>1</v>
      </c>
      <c r="J168" s="37">
        <v>44399</v>
      </c>
      <c r="K168" s="34" t="s">
        <v>309</v>
      </c>
      <c r="L168" s="34" t="s">
        <v>310</v>
      </c>
      <c r="M168" s="34" t="s">
        <v>2371</v>
      </c>
      <c r="N168" s="38">
        <v>297.22000000000003</v>
      </c>
      <c r="O168" s="39" t="s">
        <v>4648</v>
      </c>
      <c r="P168" s="52" t="str">
        <f>HYPERLINK("https://www.ESV-Campus.de/"&amp;Tabelle_Komplettliste1216[[#This Row],[ISBN]])</f>
        <v>https://www.ESV-Campus.de/978-3-503-19915-0</v>
      </c>
      <c r="Q168" s="53" t="s">
        <v>5121</v>
      </c>
      <c r="R168" s="53" t="s">
        <v>5122</v>
      </c>
      <c r="S168" s="53" t="s">
        <v>5122</v>
      </c>
      <c r="T168" s="53" t="s">
        <v>5121</v>
      </c>
      <c r="U168" s="53" t="s">
        <v>5122</v>
      </c>
      <c r="V168" s="53" t="s">
        <v>5122</v>
      </c>
      <c r="W168" s="53" t="s">
        <v>5122</v>
      </c>
    </row>
    <row r="169" spans="1:23" ht="36" x14ac:dyDescent="0.2">
      <c r="A169" s="33" t="s">
        <v>3573</v>
      </c>
      <c r="B169" s="34"/>
      <c r="C169" s="33" t="s">
        <v>3574</v>
      </c>
      <c r="D169" s="35" t="s">
        <v>3575</v>
      </c>
      <c r="E169" s="35" t="s">
        <v>3576</v>
      </c>
      <c r="F169" s="34"/>
      <c r="G169" s="34" t="s">
        <v>409</v>
      </c>
      <c r="H169" s="36">
        <v>19</v>
      </c>
      <c r="I169" s="36">
        <v>1</v>
      </c>
      <c r="J169" s="37">
        <v>44792</v>
      </c>
      <c r="K169" s="34" t="s">
        <v>309</v>
      </c>
      <c r="L169" s="34" t="s">
        <v>310</v>
      </c>
      <c r="M169" s="34" t="s">
        <v>311</v>
      </c>
      <c r="N169" s="38">
        <v>420.1</v>
      </c>
      <c r="O169" s="39" t="s">
        <v>4648</v>
      </c>
      <c r="P169" s="52" t="str">
        <f>HYPERLINK("https://www.ESV-Campus.de/"&amp;Tabelle_Komplettliste1216[[#This Row],[ISBN]])</f>
        <v>https://www.ESV-Campus.de/978-3-503-19487-2</v>
      </c>
      <c r="Q169" s="53" t="s">
        <v>5121</v>
      </c>
      <c r="R169" s="53" t="s">
        <v>5122</v>
      </c>
      <c r="S169" s="53" t="s">
        <v>5122</v>
      </c>
      <c r="T169" s="53" t="s">
        <v>5121</v>
      </c>
      <c r="U169" s="53" t="s">
        <v>5122</v>
      </c>
      <c r="V169" s="53" t="s">
        <v>5122</v>
      </c>
      <c r="W169" s="53" t="s">
        <v>5122</v>
      </c>
    </row>
    <row r="170" spans="1:23" ht="36" x14ac:dyDescent="0.2">
      <c r="A170" s="33" t="s">
        <v>2203</v>
      </c>
      <c r="B170" s="34"/>
      <c r="C170" s="33" t="s">
        <v>2204</v>
      </c>
      <c r="D170" s="35" t="s">
        <v>2205</v>
      </c>
      <c r="E170" s="35" t="s">
        <v>2206</v>
      </c>
      <c r="F170" s="34"/>
      <c r="G170" s="34" t="s">
        <v>308</v>
      </c>
      <c r="H170" s="36">
        <v>53</v>
      </c>
      <c r="I170" s="36">
        <v>1</v>
      </c>
      <c r="J170" s="37">
        <v>42402</v>
      </c>
      <c r="K170" s="34" t="s">
        <v>309</v>
      </c>
      <c r="L170" s="34" t="s">
        <v>310</v>
      </c>
      <c r="M170" s="34" t="s">
        <v>311</v>
      </c>
      <c r="N170" s="38">
        <v>275.70999999999998</v>
      </c>
      <c r="O170" s="39" t="s">
        <v>4648</v>
      </c>
      <c r="P170" s="52" t="str">
        <f>HYPERLINK("https://www.ESV-Campus.de/"&amp;Tabelle_Komplettliste1216[[#This Row],[ISBN]])</f>
        <v>https://www.ESV-Campus.de/978-3-503-16617-6</v>
      </c>
      <c r="Q170" s="53" t="s">
        <v>5121</v>
      </c>
      <c r="R170" s="53" t="s">
        <v>5122</v>
      </c>
      <c r="S170" s="53" t="s">
        <v>5122</v>
      </c>
      <c r="T170" s="53" t="s">
        <v>5121</v>
      </c>
      <c r="U170" s="53" t="s">
        <v>5122</v>
      </c>
      <c r="V170" s="53" t="s">
        <v>5122</v>
      </c>
      <c r="W170" s="53" t="s">
        <v>5122</v>
      </c>
    </row>
    <row r="171" spans="1:23" ht="36" x14ac:dyDescent="0.2">
      <c r="A171" s="33" t="s">
        <v>3192</v>
      </c>
      <c r="B171" s="34"/>
      <c r="C171" s="33" t="s">
        <v>3193</v>
      </c>
      <c r="D171" s="35" t="s">
        <v>3194</v>
      </c>
      <c r="E171" s="35" t="s">
        <v>3195</v>
      </c>
      <c r="F171" s="34"/>
      <c r="G171" s="34" t="s">
        <v>316</v>
      </c>
      <c r="H171" s="36">
        <v>273</v>
      </c>
      <c r="I171" s="36">
        <v>1</v>
      </c>
      <c r="J171" s="37">
        <v>43747</v>
      </c>
      <c r="K171" s="34" t="s">
        <v>309</v>
      </c>
      <c r="L171" s="34" t="s">
        <v>310</v>
      </c>
      <c r="M171" s="34" t="s">
        <v>311</v>
      </c>
      <c r="N171" s="38">
        <v>120.81</v>
      </c>
      <c r="O171" s="39" t="s">
        <v>4648</v>
      </c>
      <c r="P171" s="52" t="str">
        <f>HYPERLINK("https://www.ESV-Campus.de/"&amp;Tabelle_Komplettliste1216[[#This Row],[ISBN]])</f>
        <v>https://www.ESV-Campus.de/978-3-503-18801-7</v>
      </c>
      <c r="Q171" s="53" t="s">
        <v>5121</v>
      </c>
      <c r="R171" s="53" t="s">
        <v>5122</v>
      </c>
      <c r="S171" s="53" t="s">
        <v>5122</v>
      </c>
      <c r="T171" s="53" t="s">
        <v>5121</v>
      </c>
      <c r="U171" s="53" t="s">
        <v>5122</v>
      </c>
      <c r="V171" s="53" t="s">
        <v>5122</v>
      </c>
      <c r="W171" s="53" t="s">
        <v>5122</v>
      </c>
    </row>
    <row r="172" spans="1:23" ht="24" x14ac:dyDescent="0.2">
      <c r="A172" s="33" t="s">
        <v>1068</v>
      </c>
      <c r="B172" s="34"/>
      <c r="C172" s="33" t="s">
        <v>1069</v>
      </c>
      <c r="D172" s="35" t="s">
        <v>1070</v>
      </c>
      <c r="E172" s="35" t="s">
        <v>1071</v>
      </c>
      <c r="F172" s="34"/>
      <c r="G172" s="34" t="s">
        <v>316</v>
      </c>
      <c r="H172" s="36">
        <v>240</v>
      </c>
      <c r="I172" s="36">
        <v>1</v>
      </c>
      <c r="J172" s="37">
        <v>41199</v>
      </c>
      <c r="K172" s="34" t="s">
        <v>309</v>
      </c>
      <c r="L172" s="34" t="s">
        <v>310</v>
      </c>
      <c r="M172" s="34" t="s">
        <v>311</v>
      </c>
      <c r="N172" s="38">
        <v>171.96</v>
      </c>
      <c r="O172" s="39" t="s">
        <v>4648</v>
      </c>
      <c r="P172" s="52" t="str">
        <f>HYPERLINK("https://www.ESV-Campus.de/"&amp;Tabelle_Komplettliste1216[[#This Row],[ISBN]])</f>
        <v>https://www.ESV-Campus.de/978-3-503-13743-5</v>
      </c>
      <c r="Q172" s="53" t="s">
        <v>5121</v>
      </c>
      <c r="R172" s="53" t="s">
        <v>5122</v>
      </c>
      <c r="S172" s="53" t="s">
        <v>5122</v>
      </c>
      <c r="T172" s="53" t="s">
        <v>5121</v>
      </c>
      <c r="U172" s="53" t="s">
        <v>5122</v>
      </c>
      <c r="V172" s="53" t="s">
        <v>5122</v>
      </c>
      <c r="W172" s="53" t="s">
        <v>5122</v>
      </c>
    </row>
    <row r="173" spans="1:23" ht="24" x14ac:dyDescent="0.2">
      <c r="A173" s="33" t="s">
        <v>2805</v>
      </c>
      <c r="B173" s="34"/>
      <c r="C173" s="33" t="s">
        <v>2806</v>
      </c>
      <c r="D173" s="35" t="s">
        <v>2807</v>
      </c>
      <c r="E173" s="35" t="s">
        <v>2808</v>
      </c>
      <c r="F173" s="34"/>
      <c r="G173" s="34" t="s">
        <v>316</v>
      </c>
      <c r="H173" s="36">
        <v>266</v>
      </c>
      <c r="I173" s="36">
        <v>1</v>
      </c>
      <c r="J173" s="37">
        <v>43208</v>
      </c>
      <c r="K173" s="34" t="s">
        <v>309</v>
      </c>
      <c r="L173" s="34" t="s">
        <v>310</v>
      </c>
      <c r="M173" s="34" t="s">
        <v>311</v>
      </c>
      <c r="N173" s="38">
        <v>276.10000000000002</v>
      </c>
      <c r="O173" s="39" t="s">
        <v>4648</v>
      </c>
      <c r="P173" s="52" t="str">
        <f>HYPERLINK("https://www.ESV-Campus.de/"&amp;Tabelle_Komplettliste1216[[#This Row],[ISBN]])</f>
        <v>https://www.ESV-Campus.de/978-3-503-17754-7</v>
      </c>
      <c r="Q173" s="53" t="s">
        <v>5121</v>
      </c>
      <c r="R173" s="53" t="s">
        <v>5122</v>
      </c>
      <c r="S173" s="53" t="s">
        <v>5122</v>
      </c>
      <c r="T173" s="53" t="s">
        <v>5121</v>
      </c>
      <c r="U173" s="53" t="s">
        <v>5122</v>
      </c>
      <c r="V173" s="53" t="s">
        <v>5122</v>
      </c>
      <c r="W173" s="53" t="s">
        <v>5122</v>
      </c>
    </row>
    <row r="174" spans="1:23" ht="24" x14ac:dyDescent="0.2">
      <c r="A174" s="33" t="s">
        <v>4162</v>
      </c>
      <c r="B174" s="34"/>
      <c r="C174" s="33" t="s">
        <v>4163</v>
      </c>
      <c r="D174" s="35" t="s">
        <v>4164</v>
      </c>
      <c r="E174" s="35" t="s">
        <v>4165</v>
      </c>
      <c r="F174" s="34"/>
      <c r="G174" s="34" t="s">
        <v>316</v>
      </c>
      <c r="H174" s="36">
        <v>285</v>
      </c>
      <c r="I174" s="36">
        <v>1</v>
      </c>
      <c r="J174" s="37">
        <v>44650</v>
      </c>
      <c r="K174" s="34" t="s">
        <v>309</v>
      </c>
      <c r="L174" s="34" t="s">
        <v>310</v>
      </c>
      <c r="M174" s="34" t="s">
        <v>311</v>
      </c>
      <c r="N174" s="38">
        <v>0</v>
      </c>
      <c r="O174" s="39" t="s">
        <v>4648</v>
      </c>
      <c r="P174" s="52" t="str">
        <f>HYPERLINK("https://www.ESV-Campus.de/"&amp;Tabelle_Komplettliste1216[[#This Row],[ISBN]])</f>
        <v>https://www.ESV-Campus.de/978-3-503-20906-4</v>
      </c>
      <c r="Q174" s="53" t="s">
        <v>5121</v>
      </c>
      <c r="R174" s="53" t="s">
        <v>5122</v>
      </c>
      <c r="S174" s="53" t="s">
        <v>5122</v>
      </c>
      <c r="T174" s="53" t="s">
        <v>5121</v>
      </c>
      <c r="U174" s="53" t="s">
        <v>5122</v>
      </c>
      <c r="V174" s="53" t="s">
        <v>5122</v>
      </c>
      <c r="W174" s="53" t="s">
        <v>5122</v>
      </c>
    </row>
    <row r="175" spans="1:23" ht="36" x14ac:dyDescent="0.2">
      <c r="A175" s="33" t="s">
        <v>1119</v>
      </c>
      <c r="B175" s="34"/>
      <c r="C175" s="33" t="s">
        <v>1120</v>
      </c>
      <c r="D175" s="35" t="s">
        <v>1121</v>
      </c>
      <c r="E175" s="35" t="s">
        <v>1122</v>
      </c>
      <c r="F175" s="34"/>
      <c r="G175" s="34" t="s">
        <v>308</v>
      </c>
      <c r="H175" s="36">
        <v>50</v>
      </c>
      <c r="I175" s="36">
        <v>1</v>
      </c>
      <c r="J175" s="37">
        <v>41542</v>
      </c>
      <c r="K175" s="34" t="s">
        <v>309</v>
      </c>
      <c r="L175" s="34" t="s">
        <v>310</v>
      </c>
      <c r="M175" s="34" t="s">
        <v>311</v>
      </c>
      <c r="N175" s="38">
        <v>275.70999999999998</v>
      </c>
      <c r="O175" s="39" t="s">
        <v>4648</v>
      </c>
      <c r="P175" s="52" t="str">
        <f>HYPERLINK("https://www.ESV-Campus.de/"&amp;Tabelle_Komplettliste1216[[#This Row],[ISBN]])</f>
        <v>https://www.ESV-Campus.de/978-3-503-13781-7</v>
      </c>
      <c r="Q175" s="53" t="s">
        <v>5121</v>
      </c>
      <c r="R175" s="53" t="s">
        <v>5122</v>
      </c>
      <c r="S175" s="53" t="s">
        <v>5122</v>
      </c>
      <c r="T175" s="53" t="s">
        <v>5121</v>
      </c>
      <c r="U175" s="53" t="s">
        <v>5122</v>
      </c>
      <c r="V175" s="53" t="s">
        <v>5122</v>
      </c>
      <c r="W175" s="53" t="s">
        <v>5122</v>
      </c>
    </row>
    <row r="176" spans="1:23" ht="36" x14ac:dyDescent="0.2">
      <c r="A176" s="33" t="s">
        <v>2638</v>
      </c>
      <c r="B176" s="34"/>
      <c r="C176" s="33" t="s">
        <v>2639</v>
      </c>
      <c r="D176" s="35" t="s">
        <v>2640</v>
      </c>
      <c r="E176" s="35" t="s">
        <v>2641</v>
      </c>
      <c r="F176" s="34"/>
      <c r="G176" s="34" t="s">
        <v>308</v>
      </c>
      <c r="H176" s="36">
        <v>55</v>
      </c>
      <c r="I176" s="36">
        <v>1</v>
      </c>
      <c r="J176" s="37">
        <v>42923</v>
      </c>
      <c r="K176" s="34" t="s">
        <v>309</v>
      </c>
      <c r="L176" s="34" t="s">
        <v>310</v>
      </c>
      <c r="M176" s="34" t="s">
        <v>311</v>
      </c>
      <c r="N176" s="38">
        <v>276.10000000000002</v>
      </c>
      <c r="O176" s="39" t="s">
        <v>4648</v>
      </c>
      <c r="P176" s="52" t="str">
        <f>HYPERLINK("https://www.ESV-Campus.de/"&amp;Tabelle_Komplettliste1216[[#This Row],[ISBN]])</f>
        <v>https://www.ESV-Campus.de/978-3-503-17476-8</v>
      </c>
      <c r="Q176" s="53" t="s">
        <v>5121</v>
      </c>
      <c r="R176" s="53" t="s">
        <v>5122</v>
      </c>
      <c r="S176" s="53" t="s">
        <v>5122</v>
      </c>
      <c r="T176" s="53" t="s">
        <v>5121</v>
      </c>
      <c r="U176" s="53" t="s">
        <v>5122</v>
      </c>
      <c r="V176" s="53" t="s">
        <v>5122</v>
      </c>
      <c r="W176" s="53" t="s">
        <v>5122</v>
      </c>
    </row>
    <row r="177" spans="1:23" ht="24" x14ac:dyDescent="0.2">
      <c r="A177" s="33" t="s">
        <v>3751</v>
      </c>
      <c r="B177" s="34"/>
      <c r="C177" s="33" t="s">
        <v>3752</v>
      </c>
      <c r="D177" s="35" t="s">
        <v>3753</v>
      </c>
      <c r="E177" s="35" t="s">
        <v>3754</v>
      </c>
      <c r="F177" s="34"/>
      <c r="G177" s="34" t="s">
        <v>316</v>
      </c>
      <c r="H177" s="36">
        <v>280</v>
      </c>
      <c r="I177" s="36">
        <v>1</v>
      </c>
      <c r="J177" s="37">
        <v>44643</v>
      </c>
      <c r="K177" s="34" t="s">
        <v>309</v>
      </c>
      <c r="L177" s="34" t="s">
        <v>310</v>
      </c>
      <c r="M177" s="34" t="s">
        <v>311</v>
      </c>
      <c r="N177" s="38">
        <v>279.94</v>
      </c>
      <c r="O177" s="39" t="s">
        <v>4648</v>
      </c>
      <c r="P177" s="52" t="str">
        <f>HYPERLINK("https://www.ESV-Campus.de/"&amp;Tabelle_Komplettliste1216[[#This Row],[ISBN]])</f>
        <v>https://www.ESV-Campus.de/978-3-503-19917-4</v>
      </c>
      <c r="Q177" s="53" t="s">
        <v>5121</v>
      </c>
      <c r="R177" s="53" t="s">
        <v>5122</v>
      </c>
      <c r="S177" s="53" t="s">
        <v>5122</v>
      </c>
      <c r="T177" s="53" t="s">
        <v>5121</v>
      </c>
      <c r="U177" s="53" t="s">
        <v>5122</v>
      </c>
      <c r="V177" s="53" t="s">
        <v>5122</v>
      </c>
      <c r="W177" s="53" t="s">
        <v>5122</v>
      </c>
    </row>
    <row r="178" spans="1:23" ht="36" x14ac:dyDescent="0.2">
      <c r="A178" s="33" t="s">
        <v>3121</v>
      </c>
      <c r="B178" s="34"/>
      <c r="C178" s="33" t="s">
        <v>3122</v>
      </c>
      <c r="D178" s="35" t="s">
        <v>3123</v>
      </c>
      <c r="E178" s="35" t="s">
        <v>3124</v>
      </c>
      <c r="F178" s="34"/>
      <c r="G178" s="34" t="s">
        <v>409</v>
      </c>
      <c r="H178" s="36">
        <v>17</v>
      </c>
      <c r="I178" s="36">
        <v>1</v>
      </c>
      <c r="J178" s="37">
        <v>43622</v>
      </c>
      <c r="K178" s="34" t="s">
        <v>309</v>
      </c>
      <c r="L178" s="34" t="s">
        <v>310</v>
      </c>
      <c r="M178" s="34" t="s">
        <v>311</v>
      </c>
      <c r="N178" s="38">
        <v>0</v>
      </c>
      <c r="O178" s="39" t="s">
        <v>4648</v>
      </c>
      <c r="P178" s="52" t="str">
        <f>HYPERLINK("https://www.ESV-Campus.de/"&amp;Tabelle_Komplettliste1216[[#This Row],[ISBN]])</f>
        <v>https://www.ESV-Campus.de/978-3-503-18723-2</v>
      </c>
      <c r="Q178" s="53" t="s">
        <v>5121</v>
      </c>
      <c r="R178" s="53" t="s">
        <v>5122</v>
      </c>
      <c r="S178" s="53" t="s">
        <v>5122</v>
      </c>
      <c r="T178" s="53" t="s">
        <v>5121</v>
      </c>
      <c r="U178" s="53" t="s">
        <v>5122</v>
      </c>
      <c r="V178" s="53" t="s">
        <v>5122</v>
      </c>
      <c r="W178" s="53" t="s">
        <v>5122</v>
      </c>
    </row>
    <row r="179" spans="1:23" ht="36" x14ac:dyDescent="0.2">
      <c r="A179" s="33" t="s">
        <v>452</v>
      </c>
      <c r="B179" s="34"/>
      <c r="C179" s="33" t="s">
        <v>453</v>
      </c>
      <c r="D179" s="35" t="s">
        <v>454</v>
      </c>
      <c r="E179" s="35" t="s">
        <v>455</v>
      </c>
      <c r="F179" s="34"/>
      <c r="G179" s="34" t="s">
        <v>308</v>
      </c>
      <c r="H179" s="36">
        <v>48</v>
      </c>
      <c r="I179" s="36">
        <v>1</v>
      </c>
      <c r="J179" s="37">
        <v>40695</v>
      </c>
      <c r="K179" s="34" t="s">
        <v>309</v>
      </c>
      <c r="L179" s="34" t="s">
        <v>310</v>
      </c>
      <c r="M179" s="34" t="s">
        <v>311</v>
      </c>
      <c r="N179" s="38">
        <v>241.19</v>
      </c>
      <c r="O179" s="39" t="s">
        <v>4648</v>
      </c>
      <c r="P179" s="52" t="str">
        <f>HYPERLINK("https://www.ESV-Campus.de/"&amp;Tabelle_Komplettliste1216[[#This Row],[ISBN]])</f>
        <v>https://www.ESV-Campus.de/978-3-503-12282-0</v>
      </c>
      <c r="Q179" s="53" t="s">
        <v>5121</v>
      </c>
      <c r="R179" s="53" t="s">
        <v>5122</v>
      </c>
      <c r="S179" s="53" t="s">
        <v>5122</v>
      </c>
      <c r="T179" s="53" t="s">
        <v>5121</v>
      </c>
      <c r="U179" s="53" t="s">
        <v>5122</v>
      </c>
      <c r="V179" s="53" t="s">
        <v>5122</v>
      </c>
      <c r="W179" s="53" t="s">
        <v>5122</v>
      </c>
    </row>
    <row r="180" spans="1:23" ht="24" x14ac:dyDescent="0.2">
      <c r="A180" s="33" t="s">
        <v>387</v>
      </c>
      <c r="B180" s="34"/>
      <c r="C180" s="33" t="s">
        <v>388</v>
      </c>
      <c r="D180" s="35" t="s">
        <v>389</v>
      </c>
      <c r="E180" s="35" t="s">
        <v>390</v>
      </c>
      <c r="F180" s="34"/>
      <c r="G180" s="34" t="s">
        <v>316</v>
      </c>
      <c r="H180" s="36">
        <v>226</v>
      </c>
      <c r="I180" s="36">
        <v>1</v>
      </c>
      <c r="J180" s="37">
        <v>40526</v>
      </c>
      <c r="K180" s="34" t="s">
        <v>309</v>
      </c>
      <c r="L180" s="34" t="s">
        <v>310</v>
      </c>
      <c r="M180" s="34" t="s">
        <v>311</v>
      </c>
      <c r="N180" s="38">
        <v>206.48</v>
      </c>
      <c r="O180" s="39" t="s">
        <v>4648</v>
      </c>
      <c r="P180" s="52" t="str">
        <f>HYPERLINK("https://www.ESV-Campus.de/"&amp;Tabelle_Komplettliste1216[[#This Row],[ISBN]])</f>
        <v>https://www.ESV-Campus.de/978-3-503-12245-5</v>
      </c>
      <c r="Q180" s="53" t="s">
        <v>5121</v>
      </c>
      <c r="R180" s="53" t="s">
        <v>5122</v>
      </c>
      <c r="S180" s="53" t="s">
        <v>5122</v>
      </c>
      <c r="T180" s="53" t="s">
        <v>5121</v>
      </c>
      <c r="U180" s="53" t="s">
        <v>5122</v>
      </c>
      <c r="V180" s="53" t="s">
        <v>5122</v>
      </c>
      <c r="W180" s="53" t="s">
        <v>5122</v>
      </c>
    </row>
    <row r="181" spans="1:23" ht="36" x14ac:dyDescent="0.2">
      <c r="A181" s="33" t="s">
        <v>2144</v>
      </c>
      <c r="B181" s="34"/>
      <c r="C181" s="33" t="s">
        <v>2145</v>
      </c>
      <c r="D181" s="35" t="s">
        <v>2146</v>
      </c>
      <c r="E181" s="35" t="s">
        <v>2147</v>
      </c>
      <c r="F181" s="34"/>
      <c r="G181" s="34" t="s">
        <v>403</v>
      </c>
      <c r="H181" s="36">
        <v>134</v>
      </c>
      <c r="I181" s="36">
        <v>1</v>
      </c>
      <c r="J181" s="37">
        <v>42331</v>
      </c>
      <c r="K181" s="34" t="s">
        <v>309</v>
      </c>
      <c r="L181" s="34" t="s">
        <v>310</v>
      </c>
      <c r="M181" s="34" t="s">
        <v>311</v>
      </c>
      <c r="N181" s="38">
        <v>275.70999999999998</v>
      </c>
      <c r="O181" s="39" t="s">
        <v>4648</v>
      </c>
      <c r="P181" s="52" t="str">
        <f>HYPERLINK("https://www.ESV-Campus.de/"&amp;Tabelle_Komplettliste1216[[#This Row],[ISBN]])</f>
        <v>https://www.ESV-Campus.de/978-3-503-16567-4</v>
      </c>
      <c r="Q181" s="53" t="s">
        <v>5121</v>
      </c>
      <c r="R181" s="53" t="s">
        <v>5122</v>
      </c>
      <c r="S181" s="53" t="s">
        <v>5122</v>
      </c>
      <c r="T181" s="53" t="s">
        <v>5121</v>
      </c>
      <c r="U181" s="53" t="s">
        <v>5122</v>
      </c>
      <c r="V181" s="53" t="s">
        <v>5122</v>
      </c>
      <c r="W181" s="53" t="s">
        <v>5122</v>
      </c>
    </row>
    <row r="182" spans="1:23" ht="48" x14ac:dyDescent="0.2">
      <c r="A182" s="33" t="s">
        <v>2164</v>
      </c>
      <c r="B182" s="34"/>
      <c r="C182" s="33" t="s">
        <v>2165</v>
      </c>
      <c r="D182" s="35" t="s">
        <v>2166</v>
      </c>
      <c r="E182" s="35" t="s">
        <v>2167</v>
      </c>
      <c r="F182" s="34"/>
      <c r="G182" s="34"/>
      <c r="H182" s="36"/>
      <c r="I182" s="36">
        <v>1</v>
      </c>
      <c r="J182" s="37">
        <v>42382</v>
      </c>
      <c r="K182" s="34" t="s">
        <v>309</v>
      </c>
      <c r="L182" s="34" t="s">
        <v>310</v>
      </c>
      <c r="M182" s="34" t="s">
        <v>311</v>
      </c>
      <c r="N182" s="38">
        <v>338.34</v>
      </c>
      <c r="O182" s="39" t="s">
        <v>4648</v>
      </c>
      <c r="P182" s="52" t="str">
        <f>HYPERLINK("https://www.ESV-Campus.de/"&amp;Tabelle_Komplettliste1216[[#This Row],[ISBN]])</f>
        <v>https://www.ESV-Campus.de/978-3-503-16580-3</v>
      </c>
      <c r="Q182" s="53" t="s">
        <v>5121</v>
      </c>
      <c r="R182" s="53" t="s">
        <v>5122</v>
      </c>
      <c r="S182" s="53" t="s">
        <v>5122</v>
      </c>
      <c r="T182" s="53" t="s">
        <v>5121</v>
      </c>
      <c r="U182" s="53" t="s">
        <v>5122</v>
      </c>
      <c r="V182" s="53" t="s">
        <v>5122</v>
      </c>
      <c r="W182" s="53" t="s">
        <v>5122</v>
      </c>
    </row>
    <row r="183" spans="1:23" ht="36" x14ac:dyDescent="0.2">
      <c r="A183" s="33" t="s">
        <v>2168</v>
      </c>
      <c r="B183" s="34"/>
      <c r="C183" s="33" t="s">
        <v>2169</v>
      </c>
      <c r="D183" s="35" t="s">
        <v>2170</v>
      </c>
      <c r="E183" s="35" t="s">
        <v>2171</v>
      </c>
      <c r="F183" s="34"/>
      <c r="G183" s="34"/>
      <c r="H183" s="36"/>
      <c r="I183" s="36">
        <v>1</v>
      </c>
      <c r="J183" s="37">
        <v>42405</v>
      </c>
      <c r="K183" s="34" t="s">
        <v>309</v>
      </c>
      <c r="L183" s="34" t="s">
        <v>310</v>
      </c>
      <c r="M183" s="34" t="s">
        <v>311</v>
      </c>
      <c r="N183" s="38">
        <v>551.80999999999995</v>
      </c>
      <c r="O183" s="39" t="s">
        <v>4648</v>
      </c>
      <c r="P183" s="52" t="str">
        <f>HYPERLINK("https://www.ESV-Campus.de/"&amp;Tabelle_Komplettliste1216[[#This Row],[ISBN]])</f>
        <v>https://www.ESV-Campus.de/978-3-503-16582-7</v>
      </c>
      <c r="Q183" s="53" t="s">
        <v>5121</v>
      </c>
      <c r="R183" s="53" t="s">
        <v>5122</v>
      </c>
      <c r="S183" s="53" t="s">
        <v>5122</v>
      </c>
      <c r="T183" s="53" t="s">
        <v>5121</v>
      </c>
      <c r="U183" s="53" t="s">
        <v>5122</v>
      </c>
      <c r="V183" s="53" t="s">
        <v>5122</v>
      </c>
      <c r="W183" s="53" t="s">
        <v>5122</v>
      </c>
    </row>
    <row r="184" spans="1:23" ht="60" x14ac:dyDescent="0.2">
      <c r="A184" s="33" t="s">
        <v>2160</v>
      </c>
      <c r="B184" s="34"/>
      <c r="C184" s="33" t="s">
        <v>2161</v>
      </c>
      <c r="D184" s="35" t="s">
        <v>2162</v>
      </c>
      <c r="E184" s="35" t="s">
        <v>2163</v>
      </c>
      <c r="F184" s="34"/>
      <c r="G184" s="34"/>
      <c r="H184" s="36"/>
      <c r="I184" s="36">
        <v>1</v>
      </c>
      <c r="J184" s="37">
        <v>42382</v>
      </c>
      <c r="K184" s="34" t="s">
        <v>309</v>
      </c>
      <c r="L184" s="34" t="s">
        <v>310</v>
      </c>
      <c r="M184" s="34" t="s">
        <v>451</v>
      </c>
      <c r="N184" s="38">
        <v>338.34</v>
      </c>
      <c r="O184" s="39" t="s">
        <v>4648</v>
      </c>
      <c r="P184" s="52" t="str">
        <f>HYPERLINK("https://www.ESV-Campus.de/"&amp;Tabelle_Komplettliste1216[[#This Row],[ISBN]])</f>
        <v>https://www.ESV-Campus.de/978-3-503-16578-0</v>
      </c>
      <c r="Q184" s="53" t="s">
        <v>5121</v>
      </c>
      <c r="R184" s="53" t="s">
        <v>5122</v>
      </c>
      <c r="S184" s="53" t="s">
        <v>5122</v>
      </c>
      <c r="T184" s="53" t="s">
        <v>5121</v>
      </c>
      <c r="U184" s="53" t="s">
        <v>5122</v>
      </c>
      <c r="V184" s="53" t="s">
        <v>5122</v>
      </c>
      <c r="W184" s="53" t="s">
        <v>5122</v>
      </c>
    </row>
    <row r="185" spans="1:23" ht="24" x14ac:dyDescent="0.2">
      <c r="A185" s="33" t="s">
        <v>2698</v>
      </c>
      <c r="B185" s="34"/>
      <c r="C185" s="33" t="s">
        <v>2699</v>
      </c>
      <c r="D185" s="35" t="s">
        <v>2700</v>
      </c>
      <c r="E185" s="35" t="s">
        <v>2701</v>
      </c>
      <c r="F185" s="34"/>
      <c r="G185" s="34" t="s">
        <v>316</v>
      </c>
      <c r="H185" s="36">
        <v>263</v>
      </c>
      <c r="I185" s="36">
        <v>1</v>
      </c>
      <c r="J185" s="37">
        <v>43034</v>
      </c>
      <c r="K185" s="34" t="s">
        <v>309</v>
      </c>
      <c r="L185" s="34" t="s">
        <v>310</v>
      </c>
      <c r="M185" s="34" t="s">
        <v>311</v>
      </c>
      <c r="N185" s="38">
        <v>241.61</v>
      </c>
      <c r="O185" s="39" t="s">
        <v>4648</v>
      </c>
      <c r="P185" s="52" t="str">
        <f>HYPERLINK("https://www.ESV-Campus.de/"&amp;Tabelle_Komplettliste1216[[#This Row],[ISBN]])</f>
        <v>https://www.ESV-Campus.de/978-3-503-17622-9</v>
      </c>
      <c r="Q185" s="53" t="s">
        <v>5121</v>
      </c>
      <c r="R185" s="53" t="s">
        <v>5122</v>
      </c>
      <c r="S185" s="53" t="s">
        <v>5122</v>
      </c>
      <c r="T185" s="53" t="s">
        <v>5121</v>
      </c>
      <c r="U185" s="53" t="s">
        <v>5122</v>
      </c>
      <c r="V185" s="53" t="s">
        <v>5122</v>
      </c>
      <c r="W185" s="53" t="s">
        <v>5122</v>
      </c>
    </row>
    <row r="186" spans="1:23" ht="24" x14ac:dyDescent="0.2">
      <c r="A186" s="33" t="s">
        <v>2534</v>
      </c>
      <c r="B186" s="34"/>
      <c r="C186" s="33" t="s">
        <v>2535</v>
      </c>
      <c r="D186" s="35" t="s">
        <v>2536</v>
      </c>
      <c r="E186" s="35" t="s">
        <v>2537</v>
      </c>
      <c r="F186" s="34"/>
      <c r="G186" s="34" t="s">
        <v>316</v>
      </c>
      <c r="H186" s="36">
        <v>258</v>
      </c>
      <c r="I186" s="36">
        <v>1</v>
      </c>
      <c r="J186" s="37">
        <v>42781</v>
      </c>
      <c r="K186" s="34" t="s">
        <v>309</v>
      </c>
      <c r="L186" s="34" t="s">
        <v>310</v>
      </c>
      <c r="M186" s="34" t="s">
        <v>311</v>
      </c>
      <c r="N186" s="38">
        <v>207.09</v>
      </c>
      <c r="O186" s="39" t="s">
        <v>4648</v>
      </c>
      <c r="P186" s="52" t="str">
        <f>HYPERLINK("https://www.ESV-Campus.de/"&amp;Tabelle_Komplettliste1216[[#This Row],[ISBN]])</f>
        <v>https://www.ESV-Campus.de/978-3-503-17181-1</v>
      </c>
      <c r="Q186" s="53" t="s">
        <v>5121</v>
      </c>
      <c r="R186" s="53" t="s">
        <v>5122</v>
      </c>
      <c r="S186" s="53" t="s">
        <v>5122</v>
      </c>
      <c r="T186" s="53" t="s">
        <v>5121</v>
      </c>
      <c r="U186" s="53" t="s">
        <v>5122</v>
      </c>
      <c r="V186" s="53" t="s">
        <v>5122</v>
      </c>
      <c r="W186" s="53" t="s">
        <v>5122</v>
      </c>
    </row>
    <row r="187" spans="1:23" ht="24" x14ac:dyDescent="0.2">
      <c r="A187" s="33" t="s">
        <v>2338</v>
      </c>
      <c r="B187" s="34"/>
      <c r="C187" s="33" t="s">
        <v>2339</v>
      </c>
      <c r="D187" s="35" t="s">
        <v>2340</v>
      </c>
      <c r="E187" s="35" t="s">
        <v>2341</v>
      </c>
      <c r="F187" s="34"/>
      <c r="G187" s="34" t="s">
        <v>316</v>
      </c>
      <c r="H187" s="36">
        <v>255</v>
      </c>
      <c r="I187" s="36">
        <v>1</v>
      </c>
      <c r="J187" s="37">
        <v>42556</v>
      </c>
      <c r="K187" s="34" t="s">
        <v>309</v>
      </c>
      <c r="L187" s="34" t="s">
        <v>310</v>
      </c>
      <c r="M187" s="34" t="s">
        <v>311</v>
      </c>
      <c r="N187" s="38">
        <v>275.70999999999998</v>
      </c>
      <c r="O187" s="39" t="s">
        <v>4648</v>
      </c>
      <c r="P187" s="52" t="str">
        <f>HYPERLINK("https://www.ESV-Campus.de/"&amp;Tabelle_Komplettliste1216[[#This Row],[ISBN]])</f>
        <v>https://www.ESV-Campus.de/978-3-503-16761-6</v>
      </c>
      <c r="Q187" s="53" t="s">
        <v>5121</v>
      </c>
      <c r="R187" s="53" t="s">
        <v>5122</v>
      </c>
      <c r="S187" s="53" t="s">
        <v>5122</v>
      </c>
      <c r="T187" s="53" t="s">
        <v>5121</v>
      </c>
      <c r="U187" s="53" t="s">
        <v>5122</v>
      </c>
      <c r="V187" s="53" t="s">
        <v>5122</v>
      </c>
      <c r="W187" s="53" t="s">
        <v>5122</v>
      </c>
    </row>
    <row r="188" spans="1:23" ht="24" x14ac:dyDescent="0.2">
      <c r="A188" s="33" t="s">
        <v>2773</v>
      </c>
      <c r="B188" s="34"/>
      <c r="C188" s="33" t="s">
        <v>2774</v>
      </c>
      <c r="D188" s="35" t="s">
        <v>2775</v>
      </c>
      <c r="E188" s="35" t="s">
        <v>2776</v>
      </c>
      <c r="F188" s="34"/>
      <c r="G188" s="34" t="s">
        <v>316</v>
      </c>
      <c r="H188" s="36">
        <v>264</v>
      </c>
      <c r="I188" s="36">
        <v>1</v>
      </c>
      <c r="J188" s="37">
        <v>43124</v>
      </c>
      <c r="K188" s="34" t="s">
        <v>309</v>
      </c>
      <c r="L188" s="34" t="s">
        <v>310</v>
      </c>
      <c r="M188" s="34" t="s">
        <v>311</v>
      </c>
      <c r="N188" s="38">
        <v>345.45</v>
      </c>
      <c r="O188" s="39" t="s">
        <v>4648</v>
      </c>
      <c r="P188" s="52" t="str">
        <f>HYPERLINK("https://www.ESV-Campus.de/"&amp;Tabelle_Komplettliste1216[[#This Row],[ISBN]])</f>
        <v>https://www.ESV-Campus.de/978-3-503-17718-9</v>
      </c>
      <c r="Q188" s="53" t="s">
        <v>5121</v>
      </c>
      <c r="R188" s="53" t="s">
        <v>5122</v>
      </c>
      <c r="S188" s="53" t="s">
        <v>5122</v>
      </c>
      <c r="T188" s="53" t="s">
        <v>5121</v>
      </c>
      <c r="U188" s="53" t="s">
        <v>5122</v>
      </c>
      <c r="V188" s="53" t="s">
        <v>5122</v>
      </c>
      <c r="W188" s="53" t="s">
        <v>5122</v>
      </c>
    </row>
    <row r="189" spans="1:23" ht="36" x14ac:dyDescent="0.2">
      <c r="A189" s="33" t="s">
        <v>447</v>
      </c>
      <c r="B189" s="34"/>
      <c r="C189" s="33" t="s">
        <v>448</v>
      </c>
      <c r="D189" s="35" t="s">
        <v>449</v>
      </c>
      <c r="E189" s="35" t="s">
        <v>450</v>
      </c>
      <c r="F189" s="34"/>
      <c r="G189" s="34"/>
      <c r="H189" s="36"/>
      <c r="I189" s="36">
        <v>1</v>
      </c>
      <c r="J189" s="37">
        <v>40681</v>
      </c>
      <c r="K189" s="34" t="s">
        <v>309</v>
      </c>
      <c r="L189" s="34" t="s">
        <v>310</v>
      </c>
      <c r="M189" s="34" t="s">
        <v>451</v>
      </c>
      <c r="N189" s="38">
        <v>241.19</v>
      </c>
      <c r="O189" s="39" t="s">
        <v>4648</v>
      </c>
      <c r="P189" s="52" t="str">
        <f>HYPERLINK("https://www.ESV-Campus.de/"&amp;Tabelle_Komplettliste1216[[#This Row],[ISBN]])</f>
        <v>https://www.ESV-Campus.de/978-3-503-12278-3</v>
      </c>
      <c r="Q189" s="53" t="s">
        <v>5121</v>
      </c>
      <c r="R189" s="53" t="s">
        <v>5122</v>
      </c>
      <c r="S189" s="53" t="s">
        <v>5122</v>
      </c>
      <c r="T189" s="53" t="s">
        <v>5121</v>
      </c>
      <c r="U189" s="53" t="s">
        <v>5122</v>
      </c>
      <c r="V189" s="53" t="s">
        <v>5122</v>
      </c>
      <c r="W189" s="53" t="s">
        <v>5122</v>
      </c>
    </row>
    <row r="190" spans="1:23" ht="36" x14ac:dyDescent="0.2">
      <c r="A190" s="33" t="s">
        <v>4379</v>
      </c>
      <c r="B190" s="34"/>
      <c r="C190" s="33" t="s">
        <v>4380</v>
      </c>
      <c r="D190" s="35" t="s">
        <v>4381</v>
      </c>
      <c r="E190" s="35" t="s">
        <v>4382</v>
      </c>
      <c r="F190" s="34"/>
      <c r="G190" s="34" t="s">
        <v>403</v>
      </c>
      <c r="H190" s="36">
        <v>141</v>
      </c>
      <c r="I190" s="36">
        <v>1</v>
      </c>
      <c r="J190" s="37">
        <v>44834</v>
      </c>
      <c r="K190" s="34" t="s">
        <v>309</v>
      </c>
      <c r="L190" s="34" t="s">
        <v>310</v>
      </c>
      <c r="M190" s="34" t="s">
        <v>345</v>
      </c>
      <c r="N190" s="38">
        <v>297.22000000000003</v>
      </c>
      <c r="O190" s="39" t="s">
        <v>4648</v>
      </c>
      <c r="P190" s="52" t="str">
        <f>HYPERLINK("https://www.ESV-Campus.de/"&amp;Tabelle_Komplettliste1216[[#This Row],[ISBN]])</f>
        <v>https://www.ESV-Campus.de/978-3-503-21166-1</v>
      </c>
      <c r="Q190" s="53" t="s">
        <v>5121</v>
      </c>
      <c r="R190" s="53" t="s">
        <v>5122</v>
      </c>
      <c r="S190" s="53" t="s">
        <v>5122</v>
      </c>
      <c r="T190" s="53" t="s">
        <v>5121</v>
      </c>
      <c r="U190" s="53" t="s">
        <v>5122</v>
      </c>
      <c r="V190" s="53" t="s">
        <v>5122</v>
      </c>
      <c r="W190" s="53" t="s">
        <v>5122</v>
      </c>
    </row>
    <row r="191" spans="1:23" ht="24" x14ac:dyDescent="0.2">
      <c r="A191" s="33" t="s">
        <v>2869</v>
      </c>
      <c r="B191" s="34"/>
      <c r="C191" s="33" t="s">
        <v>2870</v>
      </c>
      <c r="D191" s="35" t="s">
        <v>2871</v>
      </c>
      <c r="E191" s="35" t="s">
        <v>2872</v>
      </c>
      <c r="F191" s="34"/>
      <c r="G191" s="34" t="s">
        <v>316</v>
      </c>
      <c r="H191" s="36">
        <v>268</v>
      </c>
      <c r="I191" s="36">
        <v>1</v>
      </c>
      <c r="J191" s="37">
        <v>43300</v>
      </c>
      <c r="K191" s="34" t="s">
        <v>309</v>
      </c>
      <c r="L191" s="34" t="s">
        <v>310</v>
      </c>
      <c r="M191" s="34" t="s">
        <v>311</v>
      </c>
      <c r="N191" s="38">
        <v>310.62</v>
      </c>
      <c r="O191" s="39" t="s">
        <v>4648</v>
      </c>
      <c r="P191" s="52" t="str">
        <f>HYPERLINK("https://www.ESV-Campus.de/"&amp;Tabelle_Komplettliste1216[[#This Row],[ISBN]])</f>
        <v>https://www.ESV-Campus.de/978-3-503-18107-0</v>
      </c>
      <c r="Q191" s="53" t="s">
        <v>5121</v>
      </c>
      <c r="R191" s="53" t="s">
        <v>5122</v>
      </c>
      <c r="S191" s="53" t="s">
        <v>5122</v>
      </c>
      <c r="T191" s="53" t="s">
        <v>5121</v>
      </c>
      <c r="U191" s="53" t="s">
        <v>5122</v>
      </c>
      <c r="V191" s="53" t="s">
        <v>5122</v>
      </c>
      <c r="W191" s="53" t="s">
        <v>5122</v>
      </c>
    </row>
    <row r="192" spans="1:23" ht="24" x14ac:dyDescent="0.2">
      <c r="A192" s="33" t="s">
        <v>2252</v>
      </c>
      <c r="B192" s="34"/>
      <c r="C192" s="33" t="s">
        <v>2253</v>
      </c>
      <c r="D192" s="35" t="s">
        <v>2254</v>
      </c>
      <c r="E192" s="35" t="s">
        <v>2255</v>
      </c>
      <c r="F192" s="34"/>
      <c r="G192" s="34" t="s">
        <v>316</v>
      </c>
      <c r="H192" s="36">
        <v>254</v>
      </c>
      <c r="I192" s="36">
        <v>1</v>
      </c>
      <c r="J192" s="37">
        <v>42444</v>
      </c>
      <c r="K192" s="34" t="s">
        <v>309</v>
      </c>
      <c r="L192" s="34" t="s">
        <v>310</v>
      </c>
      <c r="M192" s="34" t="s">
        <v>311</v>
      </c>
      <c r="N192" s="38">
        <v>275.70999999999998</v>
      </c>
      <c r="O192" s="39" t="s">
        <v>4648</v>
      </c>
      <c r="P192" s="52" t="str">
        <f>HYPERLINK("https://www.ESV-Campus.de/"&amp;Tabelle_Komplettliste1216[[#This Row],[ISBN]])</f>
        <v>https://www.ESV-Campus.de/978-3-503-16653-4</v>
      </c>
      <c r="Q192" s="53" t="s">
        <v>5121</v>
      </c>
      <c r="R192" s="53" t="s">
        <v>5122</v>
      </c>
      <c r="S192" s="53" t="s">
        <v>5122</v>
      </c>
      <c r="T192" s="53" t="s">
        <v>5121</v>
      </c>
      <c r="U192" s="53" t="s">
        <v>5122</v>
      </c>
      <c r="V192" s="53" t="s">
        <v>5122</v>
      </c>
      <c r="W192" s="53" t="s">
        <v>5122</v>
      </c>
    </row>
    <row r="193" spans="1:23" ht="24" x14ac:dyDescent="0.2">
      <c r="A193" s="33" t="s">
        <v>3672</v>
      </c>
      <c r="B193" s="34"/>
      <c r="C193" s="33" t="s">
        <v>3673</v>
      </c>
      <c r="D193" s="35" t="s">
        <v>3674</v>
      </c>
      <c r="E193" s="35" t="s">
        <v>3675</v>
      </c>
      <c r="F193" s="34"/>
      <c r="G193" s="34" t="s">
        <v>1554</v>
      </c>
      <c r="H193" s="36" t="s">
        <v>3676</v>
      </c>
      <c r="I193" s="36">
        <v>1</v>
      </c>
      <c r="J193" s="37">
        <v>44134</v>
      </c>
      <c r="K193" s="34" t="s">
        <v>309</v>
      </c>
      <c r="L193" s="34" t="s">
        <v>310</v>
      </c>
      <c r="M193" s="34" t="s">
        <v>311</v>
      </c>
      <c r="N193" s="38">
        <v>343.3</v>
      </c>
      <c r="O193" s="39" t="s">
        <v>4648</v>
      </c>
      <c r="P193" s="52" t="str">
        <f>HYPERLINK("https://www.ESV-Campus.de/"&amp;Tabelle_Komplettliste1216[[#This Row],[ISBN]])</f>
        <v>https://www.ESV-Campus.de/978-3-503-19567-1</v>
      </c>
      <c r="Q193" s="53" t="s">
        <v>5121</v>
      </c>
      <c r="R193" s="53" t="s">
        <v>5122</v>
      </c>
      <c r="S193" s="53" t="s">
        <v>5122</v>
      </c>
      <c r="T193" s="53" t="s">
        <v>5121</v>
      </c>
      <c r="U193" s="53" t="s">
        <v>5122</v>
      </c>
      <c r="V193" s="53" t="s">
        <v>5122</v>
      </c>
      <c r="W193" s="53" t="s">
        <v>5122</v>
      </c>
    </row>
    <row r="194" spans="1:23" ht="24" x14ac:dyDescent="0.2">
      <c r="A194" s="33" t="s">
        <v>3667</v>
      </c>
      <c r="B194" s="34"/>
      <c r="C194" s="33" t="s">
        <v>3668</v>
      </c>
      <c r="D194" s="35" t="s">
        <v>3669</v>
      </c>
      <c r="E194" s="35" t="s">
        <v>3670</v>
      </c>
      <c r="F194" s="34"/>
      <c r="G194" s="34" t="s">
        <v>1554</v>
      </c>
      <c r="H194" s="36" t="s">
        <v>3671</v>
      </c>
      <c r="I194" s="36">
        <v>1</v>
      </c>
      <c r="J194" s="37">
        <v>44134</v>
      </c>
      <c r="K194" s="34" t="s">
        <v>309</v>
      </c>
      <c r="L194" s="34" t="s">
        <v>310</v>
      </c>
      <c r="M194" s="34" t="s">
        <v>311</v>
      </c>
      <c r="N194" s="38">
        <v>279.94</v>
      </c>
      <c r="O194" s="39" t="s">
        <v>4648</v>
      </c>
      <c r="P194" s="52" t="str">
        <f>HYPERLINK("https://www.ESV-Campus.de/"&amp;Tabelle_Komplettliste1216[[#This Row],[ISBN]])</f>
        <v>https://www.ESV-Campus.de/978-3-503-19566-4</v>
      </c>
      <c r="Q194" s="53" t="s">
        <v>5121</v>
      </c>
      <c r="R194" s="53" t="s">
        <v>5122</v>
      </c>
      <c r="S194" s="53" t="s">
        <v>5122</v>
      </c>
      <c r="T194" s="53" t="s">
        <v>5121</v>
      </c>
      <c r="U194" s="53" t="s">
        <v>5122</v>
      </c>
      <c r="V194" s="53" t="s">
        <v>5122</v>
      </c>
      <c r="W194" s="53" t="s">
        <v>5122</v>
      </c>
    </row>
    <row r="195" spans="1:23" ht="24" x14ac:dyDescent="0.2">
      <c r="A195" s="33" t="s">
        <v>3677</v>
      </c>
      <c r="B195" s="34"/>
      <c r="C195" s="33" t="s">
        <v>3678</v>
      </c>
      <c r="D195" s="35" t="s">
        <v>3679</v>
      </c>
      <c r="E195" s="35" t="s">
        <v>3680</v>
      </c>
      <c r="F195" s="34"/>
      <c r="G195" s="34" t="s">
        <v>1554</v>
      </c>
      <c r="H195" s="36" t="s">
        <v>3681</v>
      </c>
      <c r="I195" s="36">
        <v>1</v>
      </c>
      <c r="J195" s="37">
        <v>44134</v>
      </c>
      <c r="K195" s="34" t="s">
        <v>309</v>
      </c>
      <c r="L195" s="34" t="s">
        <v>310</v>
      </c>
      <c r="M195" s="34" t="s">
        <v>311</v>
      </c>
      <c r="N195" s="38">
        <v>343.3</v>
      </c>
      <c r="O195" s="39" t="s">
        <v>4648</v>
      </c>
      <c r="P195" s="52" t="str">
        <f>HYPERLINK("https://www.ESV-Campus.de/"&amp;Tabelle_Komplettliste1216[[#This Row],[ISBN]])</f>
        <v>https://www.ESV-Campus.de/978-3-503-19568-8</v>
      </c>
      <c r="Q195" s="53" t="s">
        <v>5121</v>
      </c>
      <c r="R195" s="53" t="s">
        <v>5122</v>
      </c>
      <c r="S195" s="53" t="s">
        <v>5122</v>
      </c>
      <c r="T195" s="53" t="s">
        <v>5121</v>
      </c>
      <c r="U195" s="53" t="s">
        <v>5122</v>
      </c>
      <c r="V195" s="53" t="s">
        <v>5122</v>
      </c>
      <c r="W195" s="53" t="s">
        <v>5122</v>
      </c>
    </row>
    <row r="196" spans="1:23" ht="24" x14ac:dyDescent="0.2">
      <c r="A196" s="33" t="s">
        <v>3052</v>
      </c>
      <c r="B196" s="34"/>
      <c r="C196" s="33" t="s">
        <v>3053</v>
      </c>
      <c r="D196" s="35" t="s">
        <v>3054</v>
      </c>
      <c r="E196" s="35" t="s">
        <v>3055</v>
      </c>
      <c r="F196" s="34"/>
      <c r="G196" s="34" t="s">
        <v>1554</v>
      </c>
      <c r="H196" s="36" t="s">
        <v>3056</v>
      </c>
      <c r="I196" s="36">
        <v>1</v>
      </c>
      <c r="J196" s="37">
        <v>43395</v>
      </c>
      <c r="K196" s="34" t="s">
        <v>309</v>
      </c>
      <c r="L196" s="34" t="s">
        <v>310</v>
      </c>
      <c r="M196" s="34" t="s">
        <v>311</v>
      </c>
      <c r="N196" s="38">
        <v>307.35000000000002</v>
      </c>
      <c r="O196" s="39" t="s">
        <v>4648</v>
      </c>
      <c r="P196" s="52" t="str">
        <f>HYPERLINK("https://www.ESV-Campus.de/"&amp;Tabelle_Komplettliste1216[[#This Row],[ISBN]])</f>
        <v>https://www.ESV-Campus.de/978-3-503-18270-1</v>
      </c>
      <c r="Q196" s="53" t="s">
        <v>5121</v>
      </c>
      <c r="R196" s="53" t="s">
        <v>5122</v>
      </c>
      <c r="S196" s="53" t="s">
        <v>5122</v>
      </c>
      <c r="T196" s="53" t="s">
        <v>5121</v>
      </c>
      <c r="U196" s="53" t="s">
        <v>5122</v>
      </c>
      <c r="V196" s="53" t="s">
        <v>5122</v>
      </c>
      <c r="W196" s="53" t="s">
        <v>5122</v>
      </c>
    </row>
    <row r="197" spans="1:23" ht="24" x14ac:dyDescent="0.2">
      <c r="A197" s="33" t="s">
        <v>3057</v>
      </c>
      <c r="B197" s="34"/>
      <c r="C197" s="33" t="s">
        <v>3058</v>
      </c>
      <c r="D197" s="35" t="s">
        <v>3059</v>
      </c>
      <c r="E197" s="35" t="s">
        <v>3060</v>
      </c>
      <c r="F197" s="34"/>
      <c r="G197" s="34" t="s">
        <v>1554</v>
      </c>
      <c r="H197" s="36" t="s">
        <v>3061</v>
      </c>
      <c r="I197" s="36">
        <v>1</v>
      </c>
      <c r="J197" s="37">
        <v>43395</v>
      </c>
      <c r="K197" s="34" t="s">
        <v>309</v>
      </c>
      <c r="L197" s="34" t="s">
        <v>310</v>
      </c>
      <c r="M197" s="34" t="s">
        <v>311</v>
      </c>
      <c r="N197" s="38">
        <v>407.58</v>
      </c>
      <c r="O197" s="39" t="s">
        <v>4648</v>
      </c>
      <c r="P197" s="52" t="str">
        <f>HYPERLINK("https://www.ESV-Campus.de/"&amp;Tabelle_Komplettliste1216[[#This Row],[ISBN]])</f>
        <v>https://www.ESV-Campus.de/978-3-503-18271-8</v>
      </c>
      <c r="Q197" s="53" t="s">
        <v>5121</v>
      </c>
      <c r="R197" s="53" t="s">
        <v>5122</v>
      </c>
      <c r="S197" s="53" t="s">
        <v>5122</v>
      </c>
      <c r="T197" s="53" t="s">
        <v>5121</v>
      </c>
      <c r="U197" s="53" t="s">
        <v>5122</v>
      </c>
      <c r="V197" s="53" t="s">
        <v>5122</v>
      </c>
      <c r="W197" s="53" t="s">
        <v>5122</v>
      </c>
    </row>
    <row r="198" spans="1:23" ht="24" x14ac:dyDescent="0.2">
      <c r="A198" s="33" t="s">
        <v>1550</v>
      </c>
      <c r="B198" s="34"/>
      <c r="C198" s="33" t="s">
        <v>1551</v>
      </c>
      <c r="D198" s="35" t="s">
        <v>1552</v>
      </c>
      <c r="E198" s="35" t="s">
        <v>1553</v>
      </c>
      <c r="F198" s="34"/>
      <c r="G198" s="34" t="s">
        <v>1554</v>
      </c>
      <c r="H198" s="36" t="s">
        <v>1555</v>
      </c>
      <c r="I198" s="36">
        <v>1</v>
      </c>
      <c r="J198" s="37">
        <v>41890</v>
      </c>
      <c r="K198" s="34" t="s">
        <v>309</v>
      </c>
      <c r="L198" s="34" t="s">
        <v>310</v>
      </c>
      <c r="M198" s="34" t="s">
        <v>311</v>
      </c>
      <c r="N198" s="38">
        <v>338.34</v>
      </c>
      <c r="O198" s="39" t="s">
        <v>4648</v>
      </c>
      <c r="P198" s="52" t="str">
        <f>HYPERLINK("https://www.ESV-Campus.de/"&amp;Tabelle_Komplettliste1216[[#This Row],[ISBN]])</f>
        <v>https://www.ESV-Campus.de/978-3-503-15537-8</v>
      </c>
      <c r="Q198" s="53" t="s">
        <v>5121</v>
      </c>
      <c r="R198" s="53" t="s">
        <v>5122</v>
      </c>
      <c r="S198" s="53" t="s">
        <v>5122</v>
      </c>
      <c r="T198" s="53" t="s">
        <v>5121</v>
      </c>
      <c r="U198" s="53" t="s">
        <v>5122</v>
      </c>
      <c r="V198" s="53" t="s">
        <v>5122</v>
      </c>
      <c r="W198" s="53" t="s">
        <v>5122</v>
      </c>
    </row>
    <row r="199" spans="1:23" ht="24" x14ac:dyDescent="0.2">
      <c r="A199" s="33" t="s">
        <v>2420</v>
      </c>
      <c r="B199" s="34"/>
      <c r="C199" s="33" t="s">
        <v>2421</v>
      </c>
      <c r="D199" s="35" t="s">
        <v>2422</v>
      </c>
      <c r="E199" s="35" t="s">
        <v>2423</v>
      </c>
      <c r="F199" s="34"/>
      <c r="G199" s="34" t="s">
        <v>1554</v>
      </c>
      <c r="H199" s="36" t="s">
        <v>2424</v>
      </c>
      <c r="I199" s="36">
        <v>1</v>
      </c>
      <c r="J199" s="37">
        <v>43046</v>
      </c>
      <c r="K199" s="34" t="s">
        <v>309</v>
      </c>
      <c r="L199" s="34" t="s">
        <v>310</v>
      </c>
      <c r="M199" s="34" t="s">
        <v>311</v>
      </c>
      <c r="N199" s="38">
        <v>338.34</v>
      </c>
      <c r="O199" s="39" t="s">
        <v>4648</v>
      </c>
      <c r="P199" s="52" t="str">
        <f>HYPERLINK("https://www.ESV-Campus.de/"&amp;Tabelle_Komplettliste1216[[#This Row],[ISBN]])</f>
        <v>https://www.ESV-Campus.de/978-3-503-17046-3</v>
      </c>
      <c r="Q199" s="53" t="s">
        <v>5121</v>
      </c>
      <c r="R199" s="53" t="s">
        <v>5122</v>
      </c>
      <c r="S199" s="53" t="s">
        <v>5122</v>
      </c>
      <c r="T199" s="53" t="s">
        <v>5121</v>
      </c>
      <c r="U199" s="53" t="s">
        <v>5122</v>
      </c>
      <c r="V199" s="53" t="s">
        <v>5122</v>
      </c>
      <c r="W199" s="53" t="s">
        <v>5122</v>
      </c>
    </row>
    <row r="200" spans="1:23" ht="24" x14ac:dyDescent="0.2">
      <c r="A200" s="33" t="s">
        <v>2932</v>
      </c>
      <c r="B200" s="34"/>
      <c r="C200" s="33" t="s">
        <v>2933</v>
      </c>
      <c r="D200" s="35" t="s">
        <v>2934</v>
      </c>
      <c r="E200" s="35" t="s">
        <v>2935</v>
      </c>
      <c r="F200" s="34"/>
      <c r="G200" s="34" t="s">
        <v>1554</v>
      </c>
      <c r="H200" s="36" t="s">
        <v>2936</v>
      </c>
      <c r="I200" s="36">
        <v>1</v>
      </c>
      <c r="J200" s="37">
        <v>43319</v>
      </c>
      <c r="K200" s="34" t="s">
        <v>309</v>
      </c>
      <c r="L200" s="34" t="s">
        <v>310</v>
      </c>
      <c r="M200" s="34" t="s">
        <v>311</v>
      </c>
      <c r="N200" s="38">
        <v>338.34</v>
      </c>
      <c r="O200" s="39" t="s">
        <v>4648</v>
      </c>
      <c r="P200" s="52" t="str">
        <f>HYPERLINK("https://www.ESV-Campus.de/"&amp;Tabelle_Komplettliste1216[[#This Row],[ISBN]])</f>
        <v>https://www.ESV-Campus.de/978-3-503-18149-0</v>
      </c>
      <c r="Q200" s="53" t="s">
        <v>5121</v>
      </c>
      <c r="R200" s="53" t="s">
        <v>5122</v>
      </c>
      <c r="S200" s="53" t="s">
        <v>5122</v>
      </c>
      <c r="T200" s="53" t="s">
        <v>5121</v>
      </c>
      <c r="U200" s="53" t="s">
        <v>5122</v>
      </c>
      <c r="V200" s="53" t="s">
        <v>5122</v>
      </c>
      <c r="W200" s="53" t="s">
        <v>5122</v>
      </c>
    </row>
    <row r="201" spans="1:23" ht="24" x14ac:dyDescent="0.2">
      <c r="A201" s="33" t="s">
        <v>3541</v>
      </c>
      <c r="B201" s="34"/>
      <c r="C201" s="33" t="s">
        <v>3542</v>
      </c>
      <c r="D201" s="35" t="s">
        <v>3543</v>
      </c>
      <c r="E201" s="35" t="s">
        <v>3544</v>
      </c>
      <c r="F201" s="34"/>
      <c r="G201" s="34" t="s">
        <v>1554</v>
      </c>
      <c r="H201" s="36" t="s">
        <v>3545</v>
      </c>
      <c r="I201" s="36">
        <v>1</v>
      </c>
      <c r="J201" s="37">
        <v>44036</v>
      </c>
      <c r="K201" s="34" t="s">
        <v>309</v>
      </c>
      <c r="L201" s="34" t="s">
        <v>310</v>
      </c>
      <c r="M201" s="34" t="s">
        <v>311</v>
      </c>
      <c r="N201" s="38">
        <v>350.98</v>
      </c>
      <c r="O201" s="39" t="s">
        <v>4648</v>
      </c>
      <c r="P201" s="52" t="str">
        <f>HYPERLINK("https://www.ESV-Campus.de/"&amp;Tabelle_Komplettliste1216[[#This Row],[ISBN]])</f>
        <v>https://www.ESV-Campus.de/978-3-503-19467-4</v>
      </c>
      <c r="Q201" s="53" t="s">
        <v>5121</v>
      </c>
      <c r="R201" s="53" t="s">
        <v>5122</v>
      </c>
      <c r="S201" s="53" t="s">
        <v>5122</v>
      </c>
      <c r="T201" s="53" t="s">
        <v>5121</v>
      </c>
      <c r="U201" s="53" t="s">
        <v>5122</v>
      </c>
      <c r="V201" s="53" t="s">
        <v>5122</v>
      </c>
      <c r="W201" s="53" t="s">
        <v>5122</v>
      </c>
    </row>
    <row r="202" spans="1:23" ht="24" x14ac:dyDescent="0.2">
      <c r="A202" s="33" t="s">
        <v>4325</v>
      </c>
      <c r="B202" s="34"/>
      <c r="C202" s="33" t="s">
        <v>4326</v>
      </c>
      <c r="D202" s="35" t="s">
        <v>4327</v>
      </c>
      <c r="E202" s="35" t="s">
        <v>4328</v>
      </c>
      <c r="F202" s="34"/>
      <c r="G202" s="34" t="s">
        <v>316</v>
      </c>
      <c r="H202" s="36">
        <v>288</v>
      </c>
      <c r="I202" s="36">
        <v>1</v>
      </c>
      <c r="J202" s="37">
        <v>45089</v>
      </c>
      <c r="K202" s="34" t="s">
        <v>309</v>
      </c>
      <c r="L202" s="34" t="s">
        <v>310</v>
      </c>
      <c r="M202" s="34" t="s">
        <v>451</v>
      </c>
      <c r="N202" s="38">
        <v>314.5</v>
      </c>
      <c r="O202" s="39" t="s">
        <v>4648</v>
      </c>
      <c r="P202" s="52" t="str">
        <f>HYPERLINK("https://www.ESV-Campus.de/"&amp;Tabelle_Komplettliste1216[[#This Row],[ISBN]])</f>
        <v>https://www.ESV-Campus.de/978-3-503-21120-3</v>
      </c>
      <c r="Q202" s="53" t="s">
        <v>5121</v>
      </c>
      <c r="R202" s="53" t="s">
        <v>5122</v>
      </c>
      <c r="S202" s="53" t="s">
        <v>5122</v>
      </c>
      <c r="T202" s="53" t="s">
        <v>5121</v>
      </c>
      <c r="U202" s="53" t="s">
        <v>5122</v>
      </c>
      <c r="V202" s="53" t="s">
        <v>5122</v>
      </c>
      <c r="W202" s="53" t="s">
        <v>5122</v>
      </c>
    </row>
    <row r="203" spans="1:23" ht="36" x14ac:dyDescent="0.2">
      <c r="A203" s="33" t="s">
        <v>2538</v>
      </c>
      <c r="B203" s="34"/>
      <c r="C203" s="33" t="s">
        <v>2539</v>
      </c>
      <c r="D203" s="35" t="s">
        <v>2540</v>
      </c>
      <c r="E203" s="35" t="s">
        <v>2541</v>
      </c>
      <c r="F203" s="34"/>
      <c r="G203" s="34" t="s">
        <v>316</v>
      </c>
      <c r="H203" s="36">
        <v>257</v>
      </c>
      <c r="I203" s="36">
        <v>1</v>
      </c>
      <c r="J203" s="37">
        <v>42894</v>
      </c>
      <c r="K203" s="34" t="s">
        <v>309</v>
      </c>
      <c r="L203" s="34" t="s">
        <v>2542</v>
      </c>
      <c r="M203" s="34" t="s">
        <v>345</v>
      </c>
      <c r="N203" s="38">
        <v>276.10000000000002</v>
      </c>
      <c r="O203" s="39" t="s">
        <v>4648</v>
      </c>
      <c r="P203" s="52" t="str">
        <f>HYPERLINK("https://www.ESV-Campus.de/"&amp;Tabelle_Komplettliste1216[[#This Row],[ISBN]])</f>
        <v>https://www.ESV-Campus.de/978-3-503-17185-9</v>
      </c>
      <c r="Q203" s="53" t="s">
        <v>5121</v>
      </c>
      <c r="R203" s="53" t="s">
        <v>5122</v>
      </c>
      <c r="S203" s="53" t="s">
        <v>5122</v>
      </c>
      <c r="T203" s="53" t="s">
        <v>5122</v>
      </c>
      <c r="U203" s="53" t="s">
        <v>5122</v>
      </c>
      <c r="V203" s="53" t="s">
        <v>5122</v>
      </c>
      <c r="W203" s="53" t="s">
        <v>5122</v>
      </c>
    </row>
    <row r="204" spans="1:23" ht="24" x14ac:dyDescent="0.2">
      <c r="A204" s="33" t="s">
        <v>3731</v>
      </c>
      <c r="B204" s="34"/>
      <c r="C204" s="33" t="s">
        <v>3732</v>
      </c>
      <c r="D204" s="35" t="s">
        <v>3733</v>
      </c>
      <c r="E204" s="35" t="s">
        <v>3734</v>
      </c>
      <c r="F204" s="34"/>
      <c r="G204" s="34"/>
      <c r="H204" s="36"/>
      <c r="I204" s="36">
        <v>1</v>
      </c>
      <c r="J204" s="37">
        <v>44432</v>
      </c>
      <c r="K204" s="34" t="s">
        <v>309</v>
      </c>
      <c r="L204" s="34" t="s">
        <v>2542</v>
      </c>
      <c r="M204" s="34" t="s">
        <v>345</v>
      </c>
      <c r="N204" s="38">
        <v>176.26</v>
      </c>
      <c r="O204" s="39" t="s">
        <v>4648</v>
      </c>
      <c r="P204" s="52" t="str">
        <f>HYPERLINK("https://www.ESV-Campus.de/"&amp;Tabelle_Komplettliste1216[[#This Row],[ISBN]])</f>
        <v>https://www.ESV-Campus.de/978-3-503-19905-1</v>
      </c>
      <c r="Q204" s="53" t="s">
        <v>5121</v>
      </c>
      <c r="R204" s="53" t="s">
        <v>5122</v>
      </c>
      <c r="S204" s="53" t="s">
        <v>5122</v>
      </c>
      <c r="T204" s="53" t="s">
        <v>5122</v>
      </c>
      <c r="U204" s="53" t="s">
        <v>5122</v>
      </c>
      <c r="V204" s="53" t="s">
        <v>5122</v>
      </c>
      <c r="W204" s="53" t="s">
        <v>5122</v>
      </c>
    </row>
    <row r="205" spans="1:23" ht="24" x14ac:dyDescent="0.2">
      <c r="A205" s="33" t="s">
        <v>1513</v>
      </c>
      <c r="B205" s="34"/>
      <c r="C205" s="33" t="s">
        <v>1514</v>
      </c>
      <c r="D205" s="35" t="s">
        <v>1515</v>
      </c>
      <c r="E205" s="35" t="s">
        <v>1516</v>
      </c>
      <c r="F205" s="34"/>
      <c r="G205" s="34" t="s">
        <v>316</v>
      </c>
      <c r="H205" s="36">
        <v>246</v>
      </c>
      <c r="I205" s="36">
        <v>1</v>
      </c>
      <c r="J205" s="37">
        <v>41708</v>
      </c>
      <c r="K205" s="34" t="s">
        <v>309</v>
      </c>
      <c r="L205" s="34" t="s">
        <v>324</v>
      </c>
      <c r="M205" s="34" t="s">
        <v>325</v>
      </c>
      <c r="N205" s="38">
        <v>171.96</v>
      </c>
      <c r="O205" s="39" t="s">
        <v>4648</v>
      </c>
      <c r="P205" s="52" t="str">
        <f>HYPERLINK("https://www.ESV-Campus.de/"&amp;Tabelle_Komplettliste1216[[#This Row],[ISBN]])</f>
        <v>https://www.ESV-Campus.de/978-3-503-15514-9</v>
      </c>
      <c r="Q205" s="53" t="s">
        <v>5121</v>
      </c>
      <c r="R205" s="53" t="s">
        <v>5122</v>
      </c>
      <c r="S205" s="53" t="s">
        <v>5121</v>
      </c>
      <c r="T205" s="53" t="s">
        <v>5122</v>
      </c>
      <c r="U205" s="53" t="s">
        <v>5122</v>
      </c>
      <c r="V205" s="53" t="s">
        <v>5122</v>
      </c>
      <c r="W205" s="53" t="s">
        <v>5122</v>
      </c>
    </row>
    <row r="206" spans="1:23" ht="24" x14ac:dyDescent="0.2">
      <c r="A206" s="33" t="s">
        <v>1030</v>
      </c>
      <c r="B206" s="34"/>
      <c r="C206" s="33" t="s">
        <v>1031</v>
      </c>
      <c r="D206" s="35" t="s">
        <v>1032</v>
      </c>
      <c r="E206" s="35" t="s">
        <v>1033</v>
      </c>
      <c r="F206" s="34"/>
      <c r="G206" s="34" t="s">
        <v>316</v>
      </c>
      <c r="H206" s="36">
        <v>236</v>
      </c>
      <c r="I206" s="36">
        <v>1</v>
      </c>
      <c r="J206" s="37">
        <v>40962</v>
      </c>
      <c r="K206" s="34" t="s">
        <v>309</v>
      </c>
      <c r="L206" s="34" t="s">
        <v>324</v>
      </c>
      <c r="M206" s="34" t="s">
        <v>325</v>
      </c>
      <c r="N206" s="38">
        <v>206.48</v>
      </c>
      <c r="O206" s="39" t="s">
        <v>4648</v>
      </c>
      <c r="P206" s="52" t="str">
        <f>HYPERLINK("https://www.ESV-Campus.de/"&amp;Tabelle_Komplettliste1216[[#This Row],[ISBN]])</f>
        <v>https://www.ESV-Campus.de/978-3-503-13710-7</v>
      </c>
      <c r="Q206" s="53" t="s">
        <v>5121</v>
      </c>
      <c r="R206" s="53" t="s">
        <v>5122</v>
      </c>
      <c r="S206" s="53" t="s">
        <v>5121</v>
      </c>
      <c r="T206" s="53" t="s">
        <v>5122</v>
      </c>
      <c r="U206" s="53" t="s">
        <v>5122</v>
      </c>
      <c r="V206" s="53" t="s">
        <v>5122</v>
      </c>
      <c r="W206" s="53" t="s">
        <v>5122</v>
      </c>
    </row>
    <row r="207" spans="1:23" ht="24" x14ac:dyDescent="0.2">
      <c r="A207" s="33" t="s">
        <v>415</v>
      </c>
      <c r="B207" s="34"/>
      <c r="C207" s="33" t="s">
        <v>416</v>
      </c>
      <c r="D207" s="35" t="s">
        <v>417</v>
      </c>
      <c r="E207" s="35" t="s">
        <v>418</v>
      </c>
      <c r="F207" s="34"/>
      <c r="G207" s="34" t="s">
        <v>316</v>
      </c>
      <c r="H207" s="36">
        <v>228</v>
      </c>
      <c r="I207" s="36">
        <v>1</v>
      </c>
      <c r="J207" s="37">
        <v>40570</v>
      </c>
      <c r="K207" s="34" t="s">
        <v>309</v>
      </c>
      <c r="L207" s="34" t="s">
        <v>324</v>
      </c>
      <c r="M207" s="34" t="s">
        <v>325</v>
      </c>
      <c r="N207" s="38">
        <v>171.96</v>
      </c>
      <c r="O207" s="39" t="s">
        <v>4648</v>
      </c>
      <c r="P207" s="52" t="str">
        <f>HYPERLINK("https://www.ESV-Campus.de/"&amp;Tabelle_Komplettliste1216[[#This Row],[ISBN]])</f>
        <v>https://www.ESV-Campus.de/978-3-503-12264-6</v>
      </c>
      <c r="Q207" s="53" t="s">
        <v>5121</v>
      </c>
      <c r="R207" s="53" t="s">
        <v>5122</v>
      </c>
      <c r="S207" s="53" t="s">
        <v>5121</v>
      </c>
      <c r="T207" s="53" t="s">
        <v>5122</v>
      </c>
      <c r="U207" s="53" t="s">
        <v>5122</v>
      </c>
      <c r="V207" s="53" t="s">
        <v>5122</v>
      </c>
      <c r="W207" s="53" t="s">
        <v>5122</v>
      </c>
    </row>
    <row r="208" spans="1:23" ht="24" x14ac:dyDescent="0.2">
      <c r="A208" s="33" t="s">
        <v>3903</v>
      </c>
      <c r="B208" s="34"/>
      <c r="C208" s="33" t="s">
        <v>3904</v>
      </c>
      <c r="D208" s="35" t="s">
        <v>3905</v>
      </c>
      <c r="E208" s="35" t="s">
        <v>3906</v>
      </c>
      <c r="F208" s="34"/>
      <c r="G208" s="34" t="s">
        <v>316</v>
      </c>
      <c r="H208" s="36">
        <v>282</v>
      </c>
      <c r="I208" s="36">
        <v>1</v>
      </c>
      <c r="J208" s="37">
        <v>44643</v>
      </c>
      <c r="K208" s="34" t="s">
        <v>309</v>
      </c>
      <c r="L208" s="34" t="s">
        <v>324</v>
      </c>
      <c r="M208" s="34" t="s">
        <v>325</v>
      </c>
      <c r="N208" s="38">
        <v>350.98</v>
      </c>
      <c r="O208" s="39" t="s">
        <v>4648</v>
      </c>
      <c r="P208" s="52" t="str">
        <f>HYPERLINK("https://www.ESV-Campus.de/"&amp;Tabelle_Komplettliste1216[[#This Row],[ISBN]])</f>
        <v>https://www.ESV-Campus.de/978-3-503-20061-0</v>
      </c>
      <c r="Q208" s="53" t="s">
        <v>5121</v>
      </c>
      <c r="R208" s="53" t="s">
        <v>5122</v>
      </c>
      <c r="S208" s="53" t="s">
        <v>5121</v>
      </c>
      <c r="T208" s="53" t="s">
        <v>5122</v>
      </c>
      <c r="U208" s="53" t="s">
        <v>5122</v>
      </c>
      <c r="V208" s="53" t="s">
        <v>5122</v>
      </c>
      <c r="W208" s="53" t="s">
        <v>5122</v>
      </c>
    </row>
    <row r="209" spans="1:23" ht="36" x14ac:dyDescent="0.2">
      <c r="A209" s="33" t="s">
        <v>2769</v>
      </c>
      <c r="B209" s="34"/>
      <c r="C209" s="33" t="s">
        <v>2770</v>
      </c>
      <c r="D209" s="35" t="s">
        <v>2771</v>
      </c>
      <c r="E209" s="35" t="s">
        <v>2772</v>
      </c>
      <c r="F209" s="34"/>
      <c r="G209" s="34" t="s">
        <v>403</v>
      </c>
      <c r="H209" s="36">
        <v>136</v>
      </c>
      <c r="I209" s="36">
        <v>1</v>
      </c>
      <c r="J209" s="37">
        <v>43076</v>
      </c>
      <c r="K209" s="34" t="s">
        <v>309</v>
      </c>
      <c r="L209" s="34" t="s">
        <v>324</v>
      </c>
      <c r="M209" s="34" t="s">
        <v>2371</v>
      </c>
      <c r="N209" s="38">
        <v>207.09</v>
      </c>
      <c r="O209" s="39" t="s">
        <v>4648</v>
      </c>
      <c r="P209" s="52" t="str">
        <f>HYPERLINK("https://www.ESV-Campus.de/"&amp;Tabelle_Komplettliste1216[[#This Row],[ISBN]])</f>
        <v>https://www.ESV-Campus.de/978-3-503-17714-1</v>
      </c>
      <c r="Q209" s="53" t="s">
        <v>5121</v>
      </c>
      <c r="R209" s="53" t="s">
        <v>5122</v>
      </c>
      <c r="S209" s="53" t="s">
        <v>5121</v>
      </c>
      <c r="T209" s="53" t="s">
        <v>5122</v>
      </c>
      <c r="U209" s="53" t="s">
        <v>5122</v>
      </c>
      <c r="V209" s="53" t="s">
        <v>5122</v>
      </c>
      <c r="W209" s="53" t="s">
        <v>5122</v>
      </c>
    </row>
    <row r="210" spans="1:23" ht="24" x14ac:dyDescent="0.2">
      <c r="A210" s="33" t="s">
        <v>456</v>
      </c>
      <c r="B210" s="34"/>
      <c r="C210" s="33" t="s">
        <v>457</v>
      </c>
      <c r="D210" s="35" t="s">
        <v>458</v>
      </c>
      <c r="E210" s="35" t="s">
        <v>459</v>
      </c>
      <c r="F210" s="34"/>
      <c r="G210" s="34" t="s">
        <v>316</v>
      </c>
      <c r="H210" s="36">
        <v>231</v>
      </c>
      <c r="I210" s="36">
        <v>1</v>
      </c>
      <c r="J210" s="37">
        <v>40827</v>
      </c>
      <c r="K210" s="34" t="s">
        <v>309</v>
      </c>
      <c r="L210" s="34" t="s">
        <v>324</v>
      </c>
      <c r="M210" s="34" t="s">
        <v>325</v>
      </c>
      <c r="N210" s="38">
        <v>206.48</v>
      </c>
      <c r="O210" s="39" t="s">
        <v>4648</v>
      </c>
      <c r="P210" s="52" t="str">
        <f>HYPERLINK("https://www.ESV-Campus.de/"&amp;Tabelle_Komplettliste1216[[#This Row],[ISBN]])</f>
        <v>https://www.ESV-Campus.de/978-3-503-12284-4</v>
      </c>
      <c r="Q210" s="53" t="s">
        <v>5121</v>
      </c>
      <c r="R210" s="53" t="s">
        <v>5122</v>
      </c>
      <c r="S210" s="53" t="s">
        <v>5121</v>
      </c>
      <c r="T210" s="53" t="s">
        <v>5122</v>
      </c>
      <c r="U210" s="53" t="s">
        <v>5122</v>
      </c>
      <c r="V210" s="53" t="s">
        <v>5122</v>
      </c>
      <c r="W210" s="53" t="s">
        <v>5122</v>
      </c>
    </row>
    <row r="211" spans="1:23" ht="24" x14ac:dyDescent="0.2">
      <c r="A211" s="33" t="s">
        <v>1111</v>
      </c>
      <c r="B211" s="34"/>
      <c r="C211" s="33" t="s">
        <v>1112</v>
      </c>
      <c r="D211" s="35" t="s">
        <v>1113</v>
      </c>
      <c r="E211" s="35" t="s">
        <v>1114</v>
      </c>
      <c r="F211" s="34"/>
      <c r="G211" s="34" t="s">
        <v>316</v>
      </c>
      <c r="H211" s="36">
        <v>243</v>
      </c>
      <c r="I211" s="36">
        <v>1</v>
      </c>
      <c r="J211" s="37">
        <v>41596</v>
      </c>
      <c r="K211" s="34" t="s">
        <v>309</v>
      </c>
      <c r="L211" s="34" t="s">
        <v>324</v>
      </c>
      <c r="M211" s="34" t="s">
        <v>325</v>
      </c>
      <c r="N211" s="38">
        <v>171.96</v>
      </c>
      <c r="O211" s="39" t="s">
        <v>4648</v>
      </c>
      <c r="P211" s="52" t="str">
        <f>HYPERLINK("https://www.ESV-Campus.de/"&amp;Tabelle_Komplettliste1216[[#This Row],[ISBN]])</f>
        <v>https://www.ESV-Campus.de/978-3-503-13775-6</v>
      </c>
      <c r="Q211" s="53" t="s">
        <v>5121</v>
      </c>
      <c r="R211" s="53" t="s">
        <v>5122</v>
      </c>
      <c r="S211" s="53" t="s">
        <v>5121</v>
      </c>
      <c r="T211" s="53" t="s">
        <v>5122</v>
      </c>
      <c r="U211" s="53" t="s">
        <v>5122</v>
      </c>
      <c r="V211" s="53" t="s">
        <v>5122</v>
      </c>
      <c r="W211" s="53" t="s">
        <v>5122</v>
      </c>
    </row>
    <row r="212" spans="1:23" ht="24" x14ac:dyDescent="0.2">
      <c r="A212" s="33" t="s">
        <v>2797</v>
      </c>
      <c r="B212" s="34"/>
      <c r="C212" s="33" t="s">
        <v>2798</v>
      </c>
      <c r="D212" s="35" t="s">
        <v>2799</v>
      </c>
      <c r="E212" s="35" t="s">
        <v>2800</v>
      </c>
      <c r="F212" s="34"/>
      <c r="G212" s="34" t="s">
        <v>316</v>
      </c>
      <c r="H212" s="36">
        <v>265</v>
      </c>
      <c r="I212" s="36">
        <v>1</v>
      </c>
      <c r="J212" s="37">
        <v>43147</v>
      </c>
      <c r="K212" s="34" t="s">
        <v>309</v>
      </c>
      <c r="L212" s="34" t="s">
        <v>324</v>
      </c>
      <c r="M212" s="34" t="s">
        <v>2371</v>
      </c>
      <c r="N212" s="38">
        <v>307.08</v>
      </c>
      <c r="O212" s="39" t="s">
        <v>4648</v>
      </c>
      <c r="P212" s="52" t="str">
        <f>HYPERLINK("https://www.ESV-Campus.de/"&amp;Tabelle_Komplettliste1216[[#This Row],[ISBN]])</f>
        <v>https://www.ESV-Campus.de/978-3-503-17748-6</v>
      </c>
      <c r="Q212" s="53" t="s">
        <v>5121</v>
      </c>
      <c r="R212" s="53" t="s">
        <v>5122</v>
      </c>
      <c r="S212" s="53" t="s">
        <v>5121</v>
      </c>
      <c r="T212" s="53" t="s">
        <v>5122</v>
      </c>
      <c r="U212" s="53" t="s">
        <v>5122</v>
      </c>
      <c r="V212" s="53" t="s">
        <v>5122</v>
      </c>
      <c r="W212" s="53" t="s">
        <v>5122</v>
      </c>
    </row>
    <row r="213" spans="1:23" ht="60" x14ac:dyDescent="0.2">
      <c r="A213" s="33" t="s">
        <v>3531</v>
      </c>
      <c r="B213" s="34"/>
      <c r="C213" s="33"/>
      <c r="D213" s="35" t="s">
        <v>3532</v>
      </c>
      <c r="E213" s="35" t="s">
        <v>3533</v>
      </c>
      <c r="F213" s="34"/>
      <c r="G213" s="34"/>
      <c r="H213" s="36"/>
      <c r="I213" s="36">
        <v>1</v>
      </c>
      <c r="J213" s="37">
        <v>44018</v>
      </c>
      <c r="K213" s="34" t="s">
        <v>309</v>
      </c>
      <c r="L213" s="34" t="s">
        <v>324</v>
      </c>
      <c r="M213" s="34"/>
      <c r="N213" s="38">
        <v>0</v>
      </c>
      <c r="O213" s="39" t="s">
        <v>4648</v>
      </c>
      <c r="P213" s="52" t="str">
        <f>HYPERLINK("https://www.ESV-Campus.de/"&amp;Tabelle_Komplettliste1216[[#This Row],[ISBN]])</f>
        <v>https://www.ESV-Campus.de/978-3-503-19459-9</v>
      </c>
      <c r="Q213" s="53" t="s">
        <v>5121</v>
      </c>
      <c r="R213" s="53" t="s">
        <v>5122</v>
      </c>
      <c r="S213" s="53" t="s">
        <v>5121</v>
      </c>
      <c r="T213" s="53" t="s">
        <v>5122</v>
      </c>
      <c r="U213" s="53" t="s">
        <v>5122</v>
      </c>
      <c r="V213" s="53" t="s">
        <v>5122</v>
      </c>
      <c r="W213" s="53" t="s">
        <v>5122</v>
      </c>
    </row>
    <row r="214" spans="1:23" ht="24" x14ac:dyDescent="0.2">
      <c r="A214" s="33" t="s">
        <v>4258</v>
      </c>
      <c r="B214" s="34"/>
      <c r="C214" s="33" t="s">
        <v>4259</v>
      </c>
      <c r="D214" s="35" t="s">
        <v>4260</v>
      </c>
      <c r="E214" s="35" t="s">
        <v>4261</v>
      </c>
      <c r="F214" s="34"/>
      <c r="G214" s="34" t="s">
        <v>316</v>
      </c>
      <c r="H214" s="36">
        <v>287</v>
      </c>
      <c r="I214" s="36">
        <v>1</v>
      </c>
      <c r="J214" s="37">
        <v>44945</v>
      </c>
      <c r="K214" s="34" t="s">
        <v>309</v>
      </c>
      <c r="L214" s="34" t="s">
        <v>324</v>
      </c>
      <c r="M214" s="34" t="s">
        <v>2371</v>
      </c>
      <c r="N214" s="38">
        <v>279.94</v>
      </c>
      <c r="O214" s="39" t="s">
        <v>4648</v>
      </c>
      <c r="P214" s="52" t="str">
        <f>HYPERLINK("https://www.ESV-Campus.de/"&amp;Tabelle_Komplettliste1216[[#This Row],[ISBN]])</f>
        <v>https://www.ESV-Campus.de/978-3-503-20977-4</v>
      </c>
      <c r="Q214" s="53" t="s">
        <v>5121</v>
      </c>
      <c r="R214" s="53" t="s">
        <v>5122</v>
      </c>
      <c r="S214" s="53" t="s">
        <v>5121</v>
      </c>
      <c r="T214" s="53" t="s">
        <v>5122</v>
      </c>
      <c r="U214" s="53" t="s">
        <v>5122</v>
      </c>
      <c r="V214" s="53" t="s">
        <v>5122</v>
      </c>
      <c r="W214" s="53" t="s">
        <v>5122</v>
      </c>
    </row>
    <row r="215" spans="1:23" ht="24" x14ac:dyDescent="0.2">
      <c r="A215" s="33" t="s">
        <v>3209</v>
      </c>
      <c r="B215" s="34"/>
      <c r="C215" s="33" t="s">
        <v>3210</v>
      </c>
      <c r="D215" s="35" t="s">
        <v>3211</v>
      </c>
      <c r="E215" s="35" t="s">
        <v>3212</v>
      </c>
      <c r="F215" s="34"/>
      <c r="G215" s="34" t="s">
        <v>316</v>
      </c>
      <c r="H215" s="36">
        <v>275</v>
      </c>
      <c r="I215" s="36">
        <v>1</v>
      </c>
      <c r="J215" s="37">
        <v>44179</v>
      </c>
      <c r="K215" s="34" t="s">
        <v>309</v>
      </c>
      <c r="L215" s="34" t="s">
        <v>324</v>
      </c>
      <c r="M215" s="34" t="s">
        <v>325</v>
      </c>
      <c r="N215" s="38">
        <v>279.94</v>
      </c>
      <c r="O215" s="39" t="s">
        <v>4648</v>
      </c>
      <c r="P215" s="52" t="str">
        <f>HYPERLINK("https://www.ESV-Campus.de/"&amp;Tabelle_Komplettliste1216[[#This Row],[ISBN]])</f>
        <v>https://www.ESV-Campus.de/978-3-503-18818-5</v>
      </c>
      <c r="Q215" s="53" t="s">
        <v>5121</v>
      </c>
      <c r="R215" s="53" t="s">
        <v>5122</v>
      </c>
      <c r="S215" s="53" t="s">
        <v>5121</v>
      </c>
      <c r="T215" s="53" t="s">
        <v>5122</v>
      </c>
      <c r="U215" s="53" t="s">
        <v>5122</v>
      </c>
      <c r="V215" s="53" t="s">
        <v>5122</v>
      </c>
      <c r="W215" s="53" t="s">
        <v>5122</v>
      </c>
    </row>
    <row r="216" spans="1:23" ht="36" x14ac:dyDescent="0.2">
      <c r="A216" s="33" t="s">
        <v>3949</v>
      </c>
      <c r="B216" s="34"/>
      <c r="C216" s="33" t="s">
        <v>3950</v>
      </c>
      <c r="D216" s="35" t="s">
        <v>3951</v>
      </c>
      <c r="E216" s="35" t="s">
        <v>3952</v>
      </c>
      <c r="F216" s="34"/>
      <c r="G216" s="34"/>
      <c r="H216" s="36"/>
      <c r="I216" s="36">
        <v>1</v>
      </c>
      <c r="J216" s="37">
        <v>44468</v>
      </c>
      <c r="K216" s="34" t="s">
        <v>309</v>
      </c>
      <c r="L216" s="34" t="s">
        <v>324</v>
      </c>
      <c r="M216" s="34" t="s">
        <v>2371</v>
      </c>
      <c r="N216" s="38">
        <v>0</v>
      </c>
      <c r="O216" s="39" t="s">
        <v>4648</v>
      </c>
      <c r="P216" s="52" t="str">
        <f>HYPERLINK("https://www.ESV-Campus.de/"&amp;Tabelle_Komplettliste1216[[#This Row],[ISBN]])</f>
        <v>https://www.ESV-Campus.de/978-3-503-20503-5</v>
      </c>
      <c r="Q216" s="53" t="s">
        <v>5121</v>
      </c>
      <c r="R216" s="53" t="s">
        <v>5122</v>
      </c>
      <c r="S216" s="53" t="s">
        <v>5121</v>
      </c>
      <c r="T216" s="53" t="s">
        <v>5122</v>
      </c>
      <c r="U216" s="53" t="s">
        <v>5122</v>
      </c>
      <c r="V216" s="53" t="s">
        <v>5122</v>
      </c>
      <c r="W216" s="53" t="s">
        <v>5122</v>
      </c>
    </row>
    <row r="217" spans="1:23" ht="24" x14ac:dyDescent="0.2">
      <c r="A217" s="33" t="s">
        <v>1575</v>
      </c>
      <c r="B217" s="34"/>
      <c r="C217" s="33" t="s">
        <v>1576</v>
      </c>
      <c r="D217" s="35" t="s">
        <v>1577</v>
      </c>
      <c r="E217" s="35" t="s">
        <v>1578</v>
      </c>
      <c r="F217" s="34"/>
      <c r="G217" s="34" t="s">
        <v>316</v>
      </c>
      <c r="H217" s="36">
        <v>247</v>
      </c>
      <c r="I217" s="36">
        <v>1</v>
      </c>
      <c r="J217" s="37">
        <v>41954</v>
      </c>
      <c r="K217" s="34" t="s">
        <v>309</v>
      </c>
      <c r="L217" s="34" t="s">
        <v>324</v>
      </c>
      <c r="M217" s="34" t="s">
        <v>1579</v>
      </c>
      <c r="N217" s="38">
        <v>275.70999999999998</v>
      </c>
      <c r="O217" s="39" t="s">
        <v>4648</v>
      </c>
      <c r="P217" s="52" t="str">
        <f>HYPERLINK("https://www.ESV-Campus.de/"&amp;Tabelle_Komplettliste1216[[#This Row],[ISBN]])</f>
        <v>https://www.ESV-Campus.de/978-3-503-15546-0</v>
      </c>
      <c r="Q217" s="53" t="s">
        <v>5121</v>
      </c>
      <c r="R217" s="53" t="s">
        <v>5122</v>
      </c>
      <c r="S217" s="53" t="s">
        <v>5121</v>
      </c>
      <c r="T217" s="53" t="s">
        <v>5122</v>
      </c>
      <c r="U217" s="53" t="s">
        <v>5122</v>
      </c>
      <c r="V217" s="53" t="s">
        <v>5122</v>
      </c>
      <c r="W217" s="53" t="s">
        <v>5122</v>
      </c>
    </row>
    <row r="218" spans="1:23" ht="24" x14ac:dyDescent="0.2">
      <c r="A218" s="33" t="s">
        <v>2367</v>
      </c>
      <c r="B218" s="34"/>
      <c r="C218" s="33" t="s">
        <v>2368</v>
      </c>
      <c r="D218" s="35" t="s">
        <v>2369</v>
      </c>
      <c r="E218" s="35" t="s">
        <v>2370</v>
      </c>
      <c r="F218" s="34"/>
      <c r="G218" s="34"/>
      <c r="H218" s="36"/>
      <c r="I218" s="36">
        <v>1</v>
      </c>
      <c r="J218" s="37">
        <v>42656</v>
      </c>
      <c r="K218" s="34" t="s">
        <v>309</v>
      </c>
      <c r="L218" s="34" t="s">
        <v>324</v>
      </c>
      <c r="M218" s="34" t="s">
        <v>2371</v>
      </c>
      <c r="N218" s="38">
        <v>102.91</v>
      </c>
      <c r="O218" s="39" t="s">
        <v>4648</v>
      </c>
      <c r="P218" s="52" t="str">
        <f>HYPERLINK("https://www.ESV-Campus.de/"&amp;Tabelle_Komplettliste1216[[#This Row],[ISBN]])</f>
        <v>https://www.ESV-Campus.de/978-3-503-16790-6</v>
      </c>
      <c r="Q218" s="53" t="s">
        <v>5121</v>
      </c>
      <c r="R218" s="53" t="s">
        <v>5122</v>
      </c>
      <c r="S218" s="53" t="s">
        <v>5121</v>
      </c>
      <c r="T218" s="53" t="s">
        <v>5122</v>
      </c>
      <c r="U218" s="53" t="s">
        <v>5122</v>
      </c>
      <c r="V218" s="53" t="s">
        <v>5122</v>
      </c>
      <c r="W218" s="53" t="s">
        <v>5122</v>
      </c>
    </row>
    <row r="219" spans="1:23" ht="24" x14ac:dyDescent="0.2">
      <c r="A219" s="33" t="s">
        <v>3390</v>
      </c>
      <c r="B219" s="34"/>
      <c r="C219" s="33" t="s">
        <v>3391</v>
      </c>
      <c r="D219" s="35" t="s">
        <v>3392</v>
      </c>
      <c r="E219" s="35" t="s">
        <v>3393</v>
      </c>
      <c r="F219" s="34"/>
      <c r="G219" s="34"/>
      <c r="H219" s="36"/>
      <c r="I219" s="36">
        <v>1</v>
      </c>
      <c r="J219" s="37">
        <v>43943</v>
      </c>
      <c r="K219" s="34" t="s">
        <v>309</v>
      </c>
      <c r="L219" s="34" t="s">
        <v>324</v>
      </c>
      <c r="M219" s="34" t="s">
        <v>2371</v>
      </c>
      <c r="N219" s="38">
        <v>412.42</v>
      </c>
      <c r="O219" s="39" t="s">
        <v>4648</v>
      </c>
      <c r="P219" s="52" t="str">
        <f>HYPERLINK("https://www.ESV-Campus.de/"&amp;Tabelle_Komplettliste1216[[#This Row],[ISBN]])</f>
        <v>https://www.ESV-Campus.de/978-3-503-19135-2</v>
      </c>
      <c r="Q219" s="53" t="s">
        <v>5121</v>
      </c>
      <c r="R219" s="53" t="s">
        <v>5122</v>
      </c>
      <c r="S219" s="53" t="s">
        <v>5121</v>
      </c>
      <c r="T219" s="53" t="s">
        <v>5122</v>
      </c>
      <c r="U219" s="53" t="s">
        <v>5122</v>
      </c>
      <c r="V219" s="53" t="s">
        <v>5122</v>
      </c>
      <c r="W219" s="53" t="s">
        <v>5122</v>
      </c>
    </row>
    <row r="220" spans="1:23" ht="36" x14ac:dyDescent="0.2">
      <c r="A220" s="33" t="s">
        <v>4004</v>
      </c>
      <c r="B220" s="34"/>
      <c r="C220" s="33" t="s">
        <v>4005</v>
      </c>
      <c r="D220" s="35" t="s">
        <v>4006</v>
      </c>
      <c r="E220" s="35" t="s">
        <v>4007</v>
      </c>
      <c r="F220" s="34"/>
      <c r="G220" s="34" t="s">
        <v>316</v>
      </c>
      <c r="H220" s="36">
        <v>284</v>
      </c>
      <c r="I220" s="36">
        <v>1</v>
      </c>
      <c r="J220" s="37">
        <v>44491</v>
      </c>
      <c r="K220" s="34" t="s">
        <v>309</v>
      </c>
      <c r="L220" s="34" t="s">
        <v>324</v>
      </c>
      <c r="M220" s="34" t="s">
        <v>325</v>
      </c>
      <c r="N220" s="38">
        <v>245.38</v>
      </c>
      <c r="O220" s="39" t="s">
        <v>4648</v>
      </c>
      <c r="P220" s="52" t="str">
        <f>HYPERLINK("https://www.ESV-Campus.de/"&amp;Tabelle_Komplettliste1216[[#This Row],[ISBN]])</f>
        <v>https://www.ESV-Campus.de/978-3-503-20542-4</v>
      </c>
      <c r="Q220" s="53" t="s">
        <v>5121</v>
      </c>
      <c r="R220" s="53" t="s">
        <v>5122</v>
      </c>
      <c r="S220" s="53" t="s">
        <v>5121</v>
      </c>
      <c r="T220" s="53" t="s">
        <v>5122</v>
      </c>
      <c r="U220" s="53" t="s">
        <v>5122</v>
      </c>
      <c r="V220" s="53" t="s">
        <v>5122</v>
      </c>
      <c r="W220" s="53" t="s">
        <v>5122</v>
      </c>
    </row>
    <row r="221" spans="1:23" ht="24" x14ac:dyDescent="0.2">
      <c r="A221" s="33" t="s">
        <v>4429</v>
      </c>
      <c r="B221" s="34"/>
      <c r="C221" s="33" t="s">
        <v>4430</v>
      </c>
      <c r="D221" s="35" t="s">
        <v>4431</v>
      </c>
      <c r="E221" s="35" t="s">
        <v>4432</v>
      </c>
      <c r="F221" s="34"/>
      <c r="G221" s="34"/>
      <c r="H221" s="36"/>
      <c r="I221" s="36">
        <v>1</v>
      </c>
      <c r="J221" s="37">
        <v>44943</v>
      </c>
      <c r="K221" s="34" t="s">
        <v>309</v>
      </c>
      <c r="L221" s="34" t="s">
        <v>324</v>
      </c>
      <c r="M221" s="34" t="s">
        <v>345</v>
      </c>
      <c r="N221" s="38">
        <v>412.42</v>
      </c>
      <c r="O221" s="39" t="s">
        <v>4648</v>
      </c>
      <c r="P221" s="52" t="str">
        <f>HYPERLINK("https://www.ESV-Campus.de/"&amp;Tabelle_Komplettliste1216[[#This Row],[ISBN]])</f>
        <v>https://www.ESV-Campus.de/978-3-503-21202-6</v>
      </c>
      <c r="Q221" s="53" t="s">
        <v>5121</v>
      </c>
      <c r="R221" s="53" t="s">
        <v>5122</v>
      </c>
      <c r="S221" s="53" t="s">
        <v>5121</v>
      </c>
      <c r="T221" s="53" t="s">
        <v>5122</v>
      </c>
      <c r="U221" s="53" t="s">
        <v>5122</v>
      </c>
      <c r="V221" s="53" t="s">
        <v>5122</v>
      </c>
      <c r="W221" s="53" t="s">
        <v>5122</v>
      </c>
    </row>
    <row r="222" spans="1:23" ht="24" x14ac:dyDescent="0.2">
      <c r="A222" s="33" t="s">
        <v>1034</v>
      </c>
      <c r="B222" s="34"/>
      <c r="C222" s="33" t="s">
        <v>1035</v>
      </c>
      <c r="D222" s="35" t="s">
        <v>1036</v>
      </c>
      <c r="E222" s="35" t="s">
        <v>1037</v>
      </c>
      <c r="F222" s="34"/>
      <c r="G222" s="34" t="s">
        <v>316</v>
      </c>
      <c r="H222" s="36">
        <v>237</v>
      </c>
      <c r="I222" s="36">
        <v>1</v>
      </c>
      <c r="J222" s="37">
        <v>40926</v>
      </c>
      <c r="K222" s="34" t="s">
        <v>309</v>
      </c>
      <c r="L222" s="34" t="s">
        <v>324</v>
      </c>
      <c r="M222" s="34" t="s">
        <v>325</v>
      </c>
      <c r="N222" s="38">
        <v>206.48</v>
      </c>
      <c r="O222" s="39" t="s">
        <v>4648</v>
      </c>
      <c r="P222" s="52" t="str">
        <f>HYPERLINK("https://www.ESV-Campus.de/"&amp;Tabelle_Komplettliste1216[[#This Row],[ISBN]])</f>
        <v>https://www.ESV-Campus.de/978-3-503-13712-1</v>
      </c>
      <c r="Q222" s="53" t="s">
        <v>5121</v>
      </c>
      <c r="R222" s="53" t="s">
        <v>5122</v>
      </c>
      <c r="S222" s="53" t="s">
        <v>5121</v>
      </c>
      <c r="T222" s="53" t="s">
        <v>5122</v>
      </c>
      <c r="U222" s="53" t="s">
        <v>5122</v>
      </c>
      <c r="V222" s="53" t="s">
        <v>5122</v>
      </c>
      <c r="W222" s="53" t="s">
        <v>5122</v>
      </c>
    </row>
    <row r="223" spans="1:23" ht="24" x14ac:dyDescent="0.2">
      <c r="A223" s="33" t="s">
        <v>1530</v>
      </c>
      <c r="B223" s="34"/>
      <c r="C223" s="33" t="s">
        <v>1531</v>
      </c>
      <c r="D223" s="35" t="s">
        <v>1532</v>
      </c>
      <c r="E223" s="35" t="s">
        <v>1533</v>
      </c>
      <c r="F223" s="34"/>
      <c r="G223" s="34"/>
      <c r="H223" s="36"/>
      <c r="I223" s="36">
        <v>1</v>
      </c>
      <c r="J223" s="37">
        <v>41682</v>
      </c>
      <c r="K223" s="34" t="s">
        <v>309</v>
      </c>
      <c r="L223" s="34" t="s">
        <v>324</v>
      </c>
      <c r="M223" s="34" t="s">
        <v>1534</v>
      </c>
      <c r="N223" s="38">
        <v>102.91</v>
      </c>
      <c r="O223" s="39" t="s">
        <v>4648</v>
      </c>
      <c r="P223" s="52" t="str">
        <f>HYPERLINK("https://www.ESV-Campus.de/"&amp;Tabelle_Komplettliste1216[[#This Row],[ISBN]])</f>
        <v>https://www.ESV-Campus.de/978-3-503-15523-1</v>
      </c>
      <c r="Q223" s="53" t="s">
        <v>5121</v>
      </c>
      <c r="R223" s="53" t="s">
        <v>5122</v>
      </c>
      <c r="S223" s="53" t="s">
        <v>5121</v>
      </c>
      <c r="T223" s="53" t="s">
        <v>5122</v>
      </c>
      <c r="U223" s="53" t="s">
        <v>5122</v>
      </c>
      <c r="V223" s="53" t="s">
        <v>5122</v>
      </c>
      <c r="W223" s="53" t="s">
        <v>5122</v>
      </c>
    </row>
    <row r="224" spans="1:23" ht="24" x14ac:dyDescent="0.2">
      <c r="A224" s="33" t="s">
        <v>2516</v>
      </c>
      <c r="B224" s="34"/>
      <c r="C224" s="33" t="s">
        <v>2517</v>
      </c>
      <c r="D224" s="35" t="s">
        <v>2518</v>
      </c>
      <c r="E224" s="35" t="s">
        <v>2519</v>
      </c>
      <c r="F224" s="34"/>
      <c r="G224" s="34"/>
      <c r="H224" s="36"/>
      <c r="I224" s="36">
        <v>1</v>
      </c>
      <c r="J224" s="37">
        <v>42814</v>
      </c>
      <c r="K224" s="34" t="s">
        <v>309</v>
      </c>
      <c r="L224" s="34" t="s">
        <v>324</v>
      </c>
      <c r="M224" s="34" t="s">
        <v>2520</v>
      </c>
      <c r="N224" s="38">
        <v>137.43</v>
      </c>
      <c r="O224" s="39" t="s">
        <v>4648</v>
      </c>
      <c r="P224" s="52" t="str">
        <f>HYPERLINK("https://www.ESV-Campus.de/"&amp;Tabelle_Komplettliste1216[[#This Row],[ISBN]])</f>
        <v>https://www.ESV-Campus.de/978-3-503-17170-5</v>
      </c>
      <c r="Q224" s="53" t="s">
        <v>5121</v>
      </c>
      <c r="R224" s="53" t="s">
        <v>5122</v>
      </c>
      <c r="S224" s="53" t="s">
        <v>5121</v>
      </c>
      <c r="T224" s="53" t="s">
        <v>5122</v>
      </c>
      <c r="U224" s="53" t="s">
        <v>5122</v>
      </c>
      <c r="V224" s="53" t="s">
        <v>5122</v>
      </c>
      <c r="W224" s="53" t="s">
        <v>5122</v>
      </c>
    </row>
    <row r="225" spans="1:23" ht="24" x14ac:dyDescent="0.2">
      <c r="A225" s="33" t="s">
        <v>3386</v>
      </c>
      <c r="B225" s="34"/>
      <c r="C225" s="33" t="s">
        <v>3387</v>
      </c>
      <c r="D225" s="35" t="s">
        <v>3388</v>
      </c>
      <c r="E225" s="35" t="s">
        <v>3389</v>
      </c>
      <c r="F225" s="34"/>
      <c r="G225" s="34" t="s">
        <v>316</v>
      </c>
      <c r="H225" s="36">
        <v>277</v>
      </c>
      <c r="I225" s="36">
        <v>1</v>
      </c>
      <c r="J225" s="37">
        <v>44187</v>
      </c>
      <c r="K225" s="34" t="s">
        <v>309</v>
      </c>
      <c r="L225" s="34" t="s">
        <v>324</v>
      </c>
      <c r="M225" s="34" t="s">
        <v>2371</v>
      </c>
      <c r="N225" s="38">
        <v>350.98</v>
      </c>
      <c r="O225" s="39" t="s">
        <v>4648</v>
      </c>
      <c r="P225" s="52" t="str">
        <f>HYPERLINK("https://www.ESV-Campus.de/"&amp;Tabelle_Komplettliste1216[[#This Row],[ISBN]])</f>
        <v>https://www.ESV-Campus.de/978-3-503-19133-8</v>
      </c>
      <c r="Q225" s="53" t="s">
        <v>5121</v>
      </c>
      <c r="R225" s="53" t="s">
        <v>5122</v>
      </c>
      <c r="S225" s="53" t="s">
        <v>5121</v>
      </c>
      <c r="T225" s="53" t="s">
        <v>5122</v>
      </c>
      <c r="U225" s="53" t="s">
        <v>5122</v>
      </c>
      <c r="V225" s="53" t="s">
        <v>5122</v>
      </c>
      <c r="W225" s="53" t="s">
        <v>5122</v>
      </c>
    </row>
    <row r="226" spans="1:23" ht="24" x14ac:dyDescent="0.2">
      <c r="A226" s="33" t="s">
        <v>346</v>
      </c>
      <c r="B226" s="34"/>
      <c r="C226" s="33" t="s">
        <v>347</v>
      </c>
      <c r="D226" s="35" t="s">
        <v>348</v>
      </c>
      <c r="E226" s="35" t="s">
        <v>349</v>
      </c>
      <c r="F226" s="34"/>
      <c r="G226" s="34" t="s">
        <v>316</v>
      </c>
      <c r="H226" s="36">
        <v>224</v>
      </c>
      <c r="I226" s="36">
        <v>1</v>
      </c>
      <c r="J226" s="37">
        <v>40267</v>
      </c>
      <c r="K226" s="34" t="s">
        <v>309</v>
      </c>
      <c r="L226" s="34" t="s">
        <v>324</v>
      </c>
      <c r="M226" s="34" t="s">
        <v>325</v>
      </c>
      <c r="N226" s="38">
        <v>189.2</v>
      </c>
      <c r="O226" s="39" t="s">
        <v>4648</v>
      </c>
      <c r="P226" s="52" t="str">
        <f>HYPERLINK("https://www.ESV-Campus.de/"&amp;Tabelle_Komplettliste1216[[#This Row],[ISBN]])</f>
        <v>https://www.ESV-Campus.de/978-3-503-12224-0</v>
      </c>
      <c r="Q226" s="53" t="s">
        <v>5121</v>
      </c>
      <c r="R226" s="53" t="s">
        <v>5122</v>
      </c>
      <c r="S226" s="53" t="s">
        <v>5121</v>
      </c>
      <c r="T226" s="53" t="s">
        <v>5122</v>
      </c>
      <c r="U226" s="53" t="s">
        <v>5122</v>
      </c>
      <c r="V226" s="53" t="s">
        <v>5122</v>
      </c>
      <c r="W226" s="53" t="s">
        <v>5122</v>
      </c>
    </row>
    <row r="227" spans="1:23" ht="24" x14ac:dyDescent="0.2">
      <c r="A227" s="33" t="s">
        <v>479</v>
      </c>
      <c r="B227" s="34"/>
      <c r="C227" s="33" t="s">
        <v>480</v>
      </c>
      <c r="D227" s="35" t="s">
        <v>481</v>
      </c>
      <c r="E227" s="35" t="s">
        <v>482</v>
      </c>
      <c r="F227" s="34"/>
      <c r="G227" s="34" t="s">
        <v>316</v>
      </c>
      <c r="H227" s="36">
        <v>234</v>
      </c>
      <c r="I227" s="36">
        <v>1</v>
      </c>
      <c r="J227" s="37">
        <v>40844</v>
      </c>
      <c r="K227" s="34" t="s">
        <v>309</v>
      </c>
      <c r="L227" s="34" t="s">
        <v>324</v>
      </c>
      <c r="M227" s="34" t="s">
        <v>325</v>
      </c>
      <c r="N227" s="38">
        <v>171.96</v>
      </c>
      <c r="O227" s="39" t="s">
        <v>4648</v>
      </c>
      <c r="P227" s="52" t="str">
        <f>HYPERLINK("https://www.ESV-Campus.de/"&amp;Tabelle_Komplettliste1216[[#This Row],[ISBN]])</f>
        <v>https://www.ESV-Campus.de/978-3-503-12295-0</v>
      </c>
      <c r="Q227" s="53" t="s">
        <v>5121</v>
      </c>
      <c r="R227" s="53" t="s">
        <v>5122</v>
      </c>
      <c r="S227" s="53" t="s">
        <v>5121</v>
      </c>
      <c r="T227" s="53" t="s">
        <v>5122</v>
      </c>
      <c r="U227" s="53" t="s">
        <v>5122</v>
      </c>
      <c r="V227" s="53" t="s">
        <v>5122</v>
      </c>
      <c r="W227" s="53" t="s">
        <v>5122</v>
      </c>
    </row>
    <row r="228" spans="1:23" ht="24" x14ac:dyDescent="0.2">
      <c r="A228" s="33" t="s">
        <v>319</v>
      </c>
      <c r="B228" s="34"/>
      <c r="C228" s="33" t="s">
        <v>320</v>
      </c>
      <c r="D228" s="35" t="s">
        <v>321</v>
      </c>
      <c r="E228" s="35" t="s">
        <v>322</v>
      </c>
      <c r="F228" s="34"/>
      <c r="G228" s="34" t="s">
        <v>323</v>
      </c>
      <c r="H228" s="36">
        <v>41</v>
      </c>
      <c r="I228" s="36">
        <v>1</v>
      </c>
      <c r="J228" s="37">
        <v>40161</v>
      </c>
      <c r="K228" s="34" t="s">
        <v>309</v>
      </c>
      <c r="L228" s="34" t="s">
        <v>324</v>
      </c>
      <c r="M228" s="34" t="s">
        <v>325</v>
      </c>
      <c r="N228" s="38">
        <v>69.040000000000006</v>
      </c>
      <c r="O228" s="39" t="s">
        <v>4648</v>
      </c>
      <c r="P228" s="52" t="str">
        <f>HYPERLINK("https://www.ESV-Campus.de/"&amp;Tabelle_Komplettliste1216[[#This Row],[ISBN]])</f>
        <v>https://www.ESV-Campus.de/978-3-503-12212-7</v>
      </c>
      <c r="Q228" s="53" t="s">
        <v>5121</v>
      </c>
      <c r="R228" s="53" t="s">
        <v>5122</v>
      </c>
      <c r="S228" s="53" t="s">
        <v>5121</v>
      </c>
      <c r="T228" s="53" t="s">
        <v>5122</v>
      </c>
      <c r="U228" s="53" t="s">
        <v>5122</v>
      </c>
      <c r="V228" s="53" t="s">
        <v>5122</v>
      </c>
      <c r="W228" s="53" t="s">
        <v>5122</v>
      </c>
    </row>
    <row r="229" spans="1:23" ht="24" x14ac:dyDescent="0.2">
      <c r="A229" s="33" t="s">
        <v>395</v>
      </c>
      <c r="B229" s="34"/>
      <c r="C229" s="33" t="s">
        <v>396</v>
      </c>
      <c r="D229" s="35" t="s">
        <v>397</v>
      </c>
      <c r="E229" s="35" t="s">
        <v>398</v>
      </c>
      <c r="F229" s="34"/>
      <c r="G229" s="34" t="s">
        <v>316</v>
      </c>
      <c r="H229" s="36">
        <v>227</v>
      </c>
      <c r="I229" s="36">
        <v>1</v>
      </c>
      <c r="J229" s="37">
        <v>40515</v>
      </c>
      <c r="K229" s="34" t="s">
        <v>309</v>
      </c>
      <c r="L229" s="34" t="s">
        <v>324</v>
      </c>
      <c r="M229" s="34" t="s">
        <v>325</v>
      </c>
      <c r="N229" s="38">
        <v>206.48</v>
      </c>
      <c r="O229" s="39" t="s">
        <v>4648</v>
      </c>
      <c r="P229" s="52" t="str">
        <f>HYPERLINK("https://www.ESV-Campus.de/"&amp;Tabelle_Komplettliste1216[[#This Row],[ISBN]])</f>
        <v>https://www.ESV-Campus.de/978-3-503-12247-9</v>
      </c>
      <c r="Q229" s="53" t="s">
        <v>5121</v>
      </c>
      <c r="R229" s="53" t="s">
        <v>5122</v>
      </c>
      <c r="S229" s="53" t="s">
        <v>5121</v>
      </c>
      <c r="T229" s="53" t="s">
        <v>5122</v>
      </c>
      <c r="U229" s="53" t="s">
        <v>5122</v>
      </c>
      <c r="V229" s="53" t="s">
        <v>5122</v>
      </c>
      <c r="W229" s="53" t="s">
        <v>5122</v>
      </c>
    </row>
    <row r="230" spans="1:23" ht="24" x14ac:dyDescent="0.2">
      <c r="A230" s="33" t="s">
        <v>1501</v>
      </c>
      <c r="B230" s="34"/>
      <c r="C230" s="33" t="s">
        <v>1502</v>
      </c>
      <c r="D230" s="35" t="s">
        <v>1503</v>
      </c>
      <c r="E230" s="35" t="s">
        <v>1504</v>
      </c>
      <c r="F230" s="34"/>
      <c r="G230" s="34" t="s">
        <v>316</v>
      </c>
      <c r="H230" s="36">
        <v>245</v>
      </c>
      <c r="I230" s="36">
        <v>1</v>
      </c>
      <c r="J230" s="37">
        <v>41708</v>
      </c>
      <c r="K230" s="34" t="s">
        <v>309</v>
      </c>
      <c r="L230" s="34" t="s">
        <v>324</v>
      </c>
      <c r="M230" s="34" t="s">
        <v>1060</v>
      </c>
      <c r="N230" s="38">
        <v>137.43</v>
      </c>
      <c r="O230" s="39" t="s">
        <v>4648</v>
      </c>
      <c r="P230" s="52" t="str">
        <f>HYPERLINK("https://www.ESV-Campus.de/"&amp;Tabelle_Komplettliste1216[[#This Row],[ISBN]])</f>
        <v>https://www.ESV-Campus.de/978-3-503-15504-0</v>
      </c>
      <c r="Q230" s="53" t="s">
        <v>5121</v>
      </c>
      <c r="R230" s="53" t="s">
        <v>5122</v>
      </c>
      <c r="S230" s="53" t="s">
        <v>5121</v>
      </c>
      <c r="T230" s="53" t="s">
        <v>5122</v>
      </c>
      <c r="U230" s="53" t="s">
        <v>5122</v>
      </c>
      <c r="V230" s="53" t="s">
        <v>5122</v>
      </c>
      <c r="W230" s="53" t="s">
        <v>5122</v>
      </c>
    </row>
    <row r="231" spans="1:23" ht="24" x14ac:dyDescent="0.2">
      <c r="A231" s="33" t="s">
        <v>3735</v>
      </c>
      <c r="B231" s="34"/>
      <c r="C231" s="33" t="s">
        <v>3736</v>
      </c>
      <c r="D231" s="35" t="s">
        <v>3737</v>
      </c>
      <c r="E231" s="35" t="s">
        <v>3738</v>
      </c>
      <c r="F231" s="34"/>
      <c r="G231" s="34" t="s">
        <v>316</v>
      </c>
      <c r="H231" s="36">
        <v>279</v>
      </c>
      <c r="I231" s="36">
        <v>1</v>
      </c>
      <c r="J231" s="37">
        <v>44272</v>
      </c>
      <c r="K231" s="34" t="s">
        <v>309</v>
      </c>
      <c r="L231" s="34" t="s">
        <v>324</v>
      </c>
      <c r="M231" s="34" t="s">
        <v>2371</v>
      </c>
      <c r="N231" s="38">
        <v>350.98</v>
      </c>
      <c r="O231" s="39" t="s">
        <v>4648</v>
      </c>
      <c r="P231" s="52" t="str">
        <f>HYPERLINK("https://www.ESV-Campus.de/"&amp;Tabelle_Komplettliste1216[[#This Row],[ISBN]])</f>
        <v>https://www.ESV-Campus.de/978-3-503-19907-5</v>
      </c>
      <c r="Q231" s="53" t="s">
        <v>5121</v>
      </c>
      <c r="R231" s="53" t="s">
        <v>5122</v>
      </c>
      <c r="S231" s="53" t="s">
        <v>5121</v>
      </c>
      <c r="T231" s="53" t="s">
        <v>5122</v>
      </c>
      <c r="U231" s="53" t="s">
        <v>5122</v>
      </c>
      <c r="V231" s="53" t="s">
        <v>5122</v>
      </c>
      <c r="W231" s="53" t="s">
        <v>5122</v>
      </c>
    </row>
    <row r="232" spans="1:23" ht="36" x14ac:dyDescent="0.2">
      <c r="A232" s="33" t="s">
        <v>1517</v>
      </c>
      <c r="B232" s="34"/>
      <c r="C232" s="33" t="s">
        <v>1518</v>
      </c>
      <c r="D232" s="35" t="s">
        <v>1519</v>
      </c>
      <c r="E232" s="35" t="s">
        <v>1520</v>
      </c>
      <c r="F232" s="34"/>
      <c r="G232" s="34" t="s">
        <v>403</v>
      </c>
      <c r="H232" s="36" t="s">
        <v>1521</v>
      </c>
      <c r="I232" s="36">
        <v>1</v>
      </c>
      <c r="J232" s="37">
        <v>41821</v>
      </c>
      <c r="K232" s="34" t="s">
        <v>309</v>
      </c>
      <c r="L232" s="34" t="s">
        <v>324</v>
      </c>
      <c r="M232" s="34" t="s">
        <v>451</v>
      </c>
      <c r="N232" s="38">
        <v>275.70999999999998</v>
      </c>
      <c r="O232" s="39" t="s">
        <v>4648</v>
      </c>
      <c r="P232" s="52" t="str">
        <f>HYPERLINK("https://www.ESV-Campus.de/"&amp;Tabelle_Komplettliste1216[[#This Row],[ISBN]])</f>
        <v>https://www.ESV-Campus.de/978-3-503-15516-3</v>
      </c>
      <c r="Q232" s="53" t="s">
        <v>5121</v>
      </c>
      <c r="R232" s="53" t="s">
        <v>5122</v>
      </c>
      <c r="S232" s="53" t="s">
        <v>5121</v>
      </c>
      <c r="T232" s="53" t="s">
        <v>5122</v>
      </c>
      <c r="U232" s="53" t="s">
        <v>5122</v>
      </c>
      <c r="V232" s="53" t="s">
        <v>5122</v>
      </c>
      <c r="W232" s="53" t="s">
        <v>5122</v>
      </c>
    </row>
    <row r="233" spans="1:23" ht="24" x14ac:dyDescent="0.2">
      <c r="A233" s="33" t="s">
        <v>3066</v>
      </c>
      <c r="B233" s="34"/>
      <c r="C233" s="33" t="s">
        <v>3067</v>
      </c>
      <c r="D233" s="35" t="s">
        <v>3068</v>
      </c>
      <c r="E233" s="35" t="s">
        <v>2519</v>
      </c>
      <c r="F233" s="34"/>
      <c r="G233" s="34"/>
      <c r="H233" s="36"/>
      <c r="I233" s="36">
        <v>1</v>
      </c>
      <c r="J233" s="37">
        <v>43549</v>
      </c>
      <c r="K233" s="34" t="s">
        <v>309</v>
      </c>
      <c r="L233" s="34" t="s">
        <v>324</v>
      </c>
      <c r="M233" s="34" t="s">
        <v>2371</v>
      </c>
      <c r="N233" s="38">
        <v>138.05000000000001</v>
      </c>
      <c r="O233" s="39" t="s">
        <v>4648</v>
      </c>
      <c r="P233" s="52" t="str">
        <f>HYPERLINK("https://www.ESV-Campus.de/"&amp;Tabelle_Komplettliste1216[[#This Row],[ISBN]])</f>
        <v>https://www.ESV-Campus.de/978-3-503-18279-4</v>
      </c>
      <c r="Q233" s="53" t="s">
        <v>5121</v>
      </c>
      <c r="R233" s="53" t="s">
        <v>5122</v>
      </c>
      <c r="S233" s="53" t="s">
        <v>5121</v>
      </c>
      <c r="T233" s="53" t="s">
        <v>5122</v>
      </c>
      <c r="U233" s="53" t="s">
        <v>5122</v>
      </c>
      <c r="V233" s="53" t="s">
        <v>5122</v>
      </c>
      <c r="W233" s="53" t="s">
        <v>5122</v>
      </c>
    </row>
    <row r="234" spans="1:23" ht="36" x14ac:dyDescent="0.2">
      <c r="A234" s="33" t="s">
        <v>336</v>
      </c>
      <c r="B234" s="34"/>
      <c r="C234" s="33" t="s">
        <v>337</v>
      </c>
      <c r="D234" s="35" t="s">
        <v>338</v>
      </c>
      <c r="E234" s="35" t="s">
        <v>339</v>
      </c>
      <c r="F234" s="34"/>
      <c r="G234" s="34" t="s">
        <v>316</v>
      </c>
      <c r="H234" s="36">
        <v>219</v>
      </c>
      <c r="I234" s="36">
        <v>1</v>
      </c>
      <c r="J234" s="37">
        <v>40162</v>
      </c>
      <c r="K234" s="34" t="s">
        <v>309</v>
      </c>
      <c r="L234" s="34" t="s">
        <v>324</v>
      </c>
      <c r="M234" s="34" t="s">
        <v>325</v>
      </c>
      <c r="N234" s="38">
        <v>171.96</v>
      </c>
      <c r="O234" s="39" t="s">
        <v>4648</v>
      </c>
      <c r="P234" s="52" t="str">
        <f>HYPERLINK("https://www.ESV-Campus.de/"&amp;Tabelle_Komplettliste1216[[#This Row],[ISBN]])</f>
        <v>https://www.ESV-Campus.de/978-3-503-12216-5</v>
      </c>
      <c r="Q234" s="53" t="s">
        <v>5121</v>
      </c>
      <c r="R234" s="53" t="s">
        <v>5122</v>
      </c>
      <c r="S234" s="53" t="s">
        <v>5121</v>
      </c>
      <c r="T234" s="53" t="s">
        <v>5122</v>
      </c>
      <c r="U234" s="53" t="s">
        <v>5122</v>
      </c>
      <c r="V234" s="53" t="s">
        <v>5122</v>
      </c>
      <c r="W234" s="53" t="s">
        <v>5122</v>
      </c>
    </row>
    <row r="235" spans="1:23" ht="48" x14ac:dyDescent="0.2">
      <c r="A235" s="33" t="s">
        <v>1626</v>
      </c>
      <c r="B235" s="34"/>
      <c r="C235" s="33" t="s">
        <v>1627</v>
      </c>
      <c r="D235" s="35" t="s">
        <v>1628</v>
      </c>
      <c r="E235" s="35" t="s">
        <v>1629</v>
      </c>
      <c r="F235" s="34"/>
      <c r="G235" s="34" t="s">
        <v>1156</v>
      </c>
      <c r="H235" s="36">
        <v>96</v>
      </c>
      <c r="I235" s="36">
        <v>1</v>
      </c>
      <c r="J235" s="37">
        <v>42269</v>
      </c>
      <c r="K235" s="34" t="s">
        <v>440</v>
      </c>
      <c r="L235" s="34" t="s">
        <v>1080</v>
      </c>
      <c r="M235" s="34" t="s">
        <v>442</v>
      </c>
      <c r="N235" s="38">
        <v>307.35000000000002</v>
      </c>
      <c r="O235" s="39" t="s">
        <v>4648</v>
      </c>
      <c r="P235" s="52" t="str">
        <f>HYPERLINK("https://www.ESV-Campus.de/"&amp;Tabelle_Komplettliste1216[[#This Row],[ISBN]])</f>
        <v>https://www.ESV-Campus.de/978-3-503-15579-8</v>
      </c>
      <c r="Q235" s="53" t="s">
        <v>5122</v>
      </c>
      <c r="R235" s="53" t="s">
        <v>5122</v>
      </c>
      <c r="S235" s="53" t="s">
        <v>5122</v>
      </c>
      <c r="T235" s="53" t="s">
        <v>5122</v>
      </c>
      <c r="U235" s="53" t="s">
        <v>5122</v>
      </c>
      <c r="V235" s="53" t="s">
        <v>5122</v>
      </c>
      <c r="W235" s="53" t="s">
        <v>5121</v>
      </c>
    </row>
    <row r="236" spans="1:23" ht="48" x14ac:dyDescent="0.2">
      <c r="A236" s="33" t="s">
        <v>2263</v>
      </c>
      <c r="B236" s="34"/>
      <c r="C236" s="33" t="s">
        <v>2264</v>
      </c>
      <c r="D236" s="35" t="s">
        <v>2265</v>
      </c>
      <c r="E236" s="35" t="s">
        <v>2266</v>
      </c>
      <c r="F236" s="34"/>
      <c r="G236" s="34" t="s">
        <v>1156</v>
      </c>
      <c r="H236" s="36">
        <v>97</v>
      </c>
      <c r="I236" s="36">
        <v>1</v>
      </c>
      <c r="J236" s="37">
        <v>42535</v>
      </c>
      <c r="K236" s="34" t="s">
        <v>440</v>
      </c>
      <c r="L236" s="34" t="s">
        <v>1080</v>
      </c>
      <c r="M236" s="34" t="s">
        <v>442</v>
      </c>
      <c r="N236" s="38">
        <v>275.70999999999998</v>
      </c>
      <c r="O236" s="39" t="s">
        <v>4648</v>
      </c>
      <c r="P236" s="52" t="str">
        <f>HYPERLINK("https://www.ESV-Campus.de/"&amp;Tabelle_Komplettliste1216[[#This Row],[ISBN]])</f>
        <v>https://www.ESV-Campus.de/978-3-503-16663-3</v>
      </c>
      <c r="Q236" s="53" t="s">
        <v>5122</v>
      </c>
      <c r="R236" s="53" t="s">
        <v>5122</v>
      </c>
      <c r="S236" s="53" t="s">
        <v>5122</v>
      </c>
      <c r="T236" s="53" t="s">
        <v>5122</v>
      </c>
      <c r="U236" s="53" t="s">
        <v>5122</v>
      </c>
      <c r="V236" s="53" t="s">
        <v>5122</v>
      </c>
      <c r="W236" s="53" t="s">
        <v>5121</v>
      </c>
    </row>
    <row r="237" spans="1:23" ht="48" x14ac:dyDescent="0.2">
      <c r="A237" s="33" t="s">
        <v>4032</v>
      </c>
      <c r="B237" s="34"/>
      <c r="C237" s="33" t="s">
        <v>4033</v>
      </c>
      <c r="D237" s="35" t="s">
        <v>4034</v>
      </c>
      <c r="E237" s="35" t="s">
        <v>4035</v>
      </c>
      <c r="F237" s="34"/>
      <c r="G237" s="34" t="s">
        <v>1156</v>
      </c>
      <c r="H237" s="36">
        <v>102</v>
      </c>
      <c r="I237" s="36">
        <v>1</v>
      </c>
      <c r="J237" s="37">
        <v>44571</v>
      </c>
      <c r="K237" s="34" t="s">
        <v>440</v>
      </c>
      <c r="L237" s="34" t="s">
        <v>1080</v>
      </c>
      <c r="M237" s="34" t="s">
        <v>442</v>
      </c>
      <c r="N237" s="38">
        <v>210.82</v>
      </c>
      <c r="O237" s="39" t="s">
        <v>4648</v>
      </c>
      <c r="P237" s="52" t="str">
        <f>HYPERLINK("https://www.ESV-Campus.de/"&amp;Tabelle_Komplettliste1216[[#This Row],[ISBN]])</f>
        <v>https://www.ESV-Campus.de/978-3-503-20592-9</v>
      </c>
      <c r="Q237" s="53" t="s">
        <v>5122</v>
      </c>
      <c r="R237" s="53" t="s">
        <v>5122</v>
      </c>
      <c r="S237" s="53" t="s">
        <v>5122</v>
      </c>
      <c r="T237" s="53" t="s">
        <v>5122</v>
      </c>
      <c r="U237" s="53" t="s">
        <v>5122</v>
      </c>
      <c r="V237" s="53" t="s">
        <v>5122</v>
      </c>
      <c r="W237" s="53" t="s">
        <v>5121</v>
      </c>
    </row>
    <row r="238" spans="1:23" ht="48" x14ac:dyDescent="0.2">
      <c r="A238" s="33" t="s">
        <v>4599</v>
      </c>
      <c r="B238" s="34"/>
      <c r="C238" s="33" t="s">
        <v>4600</v>
      </c>
      <c r="D238" s="35" t="s">
        <v>4601</v>
      </c>
      <c r="E238" s="35" t="s">
        <v>4602</v>
      </c>
      <c r="F238" s="34"/>
      <c r="G238" s="34" t="s">
        <v>1156</v>
      </c>
      <c r="H238" s="36">
        <v>104</v>
      </c>
      <c r="I238" s="36">
        <v>1</v>
      </c>
      <c r="J238" s="37">
        <v>45247</v>
      </c>
      <c r="K238" s="34" t="s">
        <v>440</v>
      </c>
      <c r="L238" s="34" t="s">
        <v>1080</v>
      </c>
      <c r="M238" s="34" t="s">
        <v>442</v>
      </c>
      <c r="N238" s="38">
        <v>314.5</v>
      </c>
      <c r="O238" s="39" t="s">
        <v>4648</v>
      </c>
      <c r="P238" s="52" t="str">
        <f>HYPERLINK("https://www.ESV-Campus.de/"&amp;Tabelle_Komplettliste1216[[#This Row],[ISBN]])</f>
        <v>https://www.ESV-Campus.de/978-3-503-23690-9</v>
      </c>
      <c r="Q238" s="53" t="s">
        <v>5122</v>
      </c>
      <c r="R238" s="53" t="s">
        <v>5122</v>
      </c>
      <c r="S238" s="53" t="s">
        <v>5122</v>
      </c>
      <c r="T238" s="53" t="s">
        <v>5122</v>
      </c>
      <c r="U238" s="53" t="s">
        <v>5122</v>
      </c>
      <c r="V238" s="53" t="s">
        <v>5122</v>
      </c>
      <c r="W238" s="53" t="s">
        <v>5121</v>
      </c>
    </row>
    <row r="239" spans="1:23" ht="48" x14ac:dyDescent="0.2">
      <c r="A239" s="33" t="s">
        <v>4606</v>
      </c>
      <c r="B239" s="34"/>
      <c r="C239" s="33" t="s">
        <v>4607</v>
      </c>
      <c r="D239" s="35" t="s">
        <v>4608</v>
      </c>
      <c r="E239" s="35" t="s">
        <v>4609</v>
      </c>
      <c r="F239" s="34"/>
      <c r="G239" s="34" t="s">
        <v>1156</v>
      </c>
      <c r="H239" s="36">
        <v>105</v>
      </c>
      <c r="I239" s="36">
        <v>1</v>
      </c>
      <c r="J239" s="37">
        <v>45203</v>
      </c>
      <c r="K239" s="34" t="s">
        <v>440</v>
      </c>
      <c r="L239" s="34" t="s">
        <v>1080</v>
      </c>
      <c r="M239" s="34" t="s">
        <v>442</v>
      </c>
      <c r="N239" s="38">
        <v>228.1</v>
      </c>
      <c r="O239" s="39" t="s">
        <v>4648</v>
      </c>
      <c r="P239" s="52" t="str">
        <f>HYPERLINK("https://www.ESV-Campus.de/"&amp;Tabelle_Komplettliste1216[[#This Row],[ISBN]])</f>
        <v>https://www.ESV-Campus.de/978-3-503-23696-1</v>
      </c>
      <c r="Q239" s="53" t="s">
        <v>5122</v>
      </c>
      <c r="R239" s="53" t="s">
        <v>5122</v>
      </c>
      <c r="S239" s="53" t="s">
        <v>5122</v>
      </c>
      <c r="T239" s="53" t="s">
        <v>5122</v>
      </c>
      <c r="U239" s="53" t="s">
        <v>5122</v>
      </c>
      <c r="V239" s="53" t="s">
        <v>5122</v>
      </c>
      <c r="W239" s="53" t="s">
        <v>5121</v>
      </c>
    </row>
    <row r="240" spans="1:23" ht="48" x14ac:dyDescent="0.2">
      <c r="A240" s="33" t="s">
        <v>4205</v>
      </c>
      <c r="B240" s="34"/>
      <c r="C240" s="33" t="s">
        <v>4206</v>
      </c>
      <c r="D240" s="35" t="s">
        <v>4207</v>
      </c>
      <c r="E240" s="35" t="s">
        <v>4208</v>
      </c>
      <c r="F240" s="34"/>
      <c r="G240" s="34" t="s">
        <v>1156</v>
      </c>
      <c r="H240" s="36">
        <v>103</v>
      </c>
      <c r="I240" s="36">
        <v>1</v>
      </c>
      <c r="J240" s="37">
        <v>44743</v>
      </c>
      <c r="K240" s="34" t="s">
        <v>440</v>
      </c>
      <c r="L240" s="34" t="s">
        <v>1080</v>
      </c>
      <c r="M240" s="34" t="s">
        <v>442</v>
      </c>
      <c r="N240" s="38">
        <v>279.94</v>
      </c>
      <c r="O240" s="39" t="s">
        <v>4648</v>
      </c>
      <c r="P240" s="52" t="str">
        <f>HYPERLINK("https://www.ESV-Campus.de/"&amp;Tabelle_Komplettliste1216[[#This Row],[ISBN]])</f>
        <v>https://www.ESV-Campus.de/978-3-503-20935-4</v>
      </c>
      <c r="Q240" s="53" t="s">
        <v>5122</v>
      </c>
      <c r="R240" s="53" t="s">
        <v>5122</v>
      </c>
      <c r="S240" s="53" t="s">
        <v>5122</v>
      </c>
      <c r="T240" s="53" t="s">
        <v>5122</v>
      </c>
      <c r="U240" s="53" t="s">
        <v>5122</v>
      </c>
      <c r="V240" s="53" t="s">
        <v>5122</v>
      </c>
      <c r="W240" s="53" t="s">
        <v>5121</v>
      </c>
    </row>
    <row r="241" spans="1:23" ht="48" x14ac:dyDescent="0.2">
      <c r="A241" s="33" t="s">
        <v>1152</v>
      </c>
      <c r="B241" s="34"/>
      <c r="C241" s="33" t="s">
        <v>1153</v>
      </c>
      <c r="D241" s="35" t="s">
        <v>1154</v>
      </c>
      <c r="E241" s="35" t="s">
        <v>1155</v>
      </c>
      <c r="F241" s="34"/>
      <c r="G241" s="34" t="s">
        <v>1156</v>
      </c>
      <c r="H241" s="36">
        <v>95</v>
      </c>
      <c r="I241" s="36">
        <v>1</v>
      </c>
      <c r="J241" s="37">
        <v>41779</v>
      </c>
      <c r="K241" s="34" t="s">
        <v>440</v>
      </c>
      <c r="L241" s="34" t="s">
        <v>1080</v>
      </c>
      <c r="M241" s="34" t="s">
        <v>442</v>
      </c>
      <c r="N241" s="38">
        <v>241.19</v>
      </c>
      <c r="O241" s="39" t="s">
        <v>4648</v>
      </c>
      <c r="P241" s="52" t="str">
        <f>HYPERLINK("https://www.ESV-Campus.de/"&amp;Tabelle_Komplettliste1216[[#This Row],[ISBN]])</f>
        <v>https://www.ESV-Campus.de/978-3-503-13799-2</v>
      </c>
      <c r="Q241" s="53" t="s">
        <v>5122</v>
      </c>
      <c r="R241" s="53" t="s">
        <v>5122</v>
      </c>
      <c r="S241" s="53" t="s">
        <v>5122</v>
      </c>
      <c r="T241" s="53" t="s">
        <v>5122</v>
      </c>
      <c r="U241" s="53" t="s">
        <v>5122</v>
      </c>
      <c r="V241" s="53" t="s">
        <v>5122</v>
      </c>
      <c r="W241" s="53" t="s">
        <v>5121</v>
      </c>
    </row>
    <row r="242" spans="1:23" ht="48" x14ac:dyDescent="0.2">
      <c r="A242" s="33" t="s">
        <v>3416</v>
      </c>
      <c r="B242" s="34"/>
      <c r="C242" s="33" t="s">
        <v>3417</v>
      </c>
      <c r="D242" s="35" t="s">
        <v>3418</v>
      </c>
      <c r="E242" s="35" t="s">
        <v>3419</v>
      </c>
      <c r="F242" s="34"/>
      <c r="G242" s="34" t="s">
        <v>1156</v>
      </c>
      <c r="H242" s="36">
        <v>101</v>
      </c>
      <c r="I242" s="36">
        <v>1</v>
      </c>
      <c r="J242" s="37">
        <v>43944</v>
      </c>
      <c r="K242" s="34" t="s">
        <v>440</v>
      </c>
      <c r="L242" s="34" t="s">
        <v>1080</v>
      </c>
      <c r="M242" s="34" t="s">
        <v>442</v>
      </c>
      <c r="N242" s="38">
        <v>297.22000000000003</v>
      </c>
      <c r="O242" s="39" t="s">
        <v>4648</v>
      </c>
      <c r="P242" s="52" t="str">
        <f>HYPERLINK("https://www.ESV-Campus.de/"&amp;Tabelle_Komplettliste1216[[#This Row],[ISBN]])</f>
        <v>https://www.ESV-Campus.de/978-3-503-19157-4</v>
      </c>
      <c r="Q242" s="53" t="s">
        <v>5122</v>
      </c>
      <c r="R242" s="53" t="s">
        <v>5122</v>
      </c>
      <c r="S242" s="53" t="s">
        <v>5122</v>
      </c>
      <c r="T242" s="53" t="s">
        <v>5122</v>
      </c>
      <c r="U242" s="53" t="s">
        <v>5122</v>
      </c>
      <c r="V242" s="53" t="s">
        <v>5122</v>
      </c>
      <c r="W242" s="53" t="s">
        <v>5121</v>
      </c>
    </row>
    <row r="243" spans="1:23" ht="48" x14ac:dyDescent="0.2">
      <c r="A243" s="33" t="s">
        <v>2710</v>
      </c>
      <c r="B243" s="34"/>
      <c r="C243" s="33" t="s">
        <v>2711</v>
      </c>
      <c r="D243" s="35" t="s">
        <v>2712</v>
      </c>
      <c r="E243" s="35" t="s">
        <v>2713</v>
      </c>
      <c r="F243" s="34"/>
      <c r="G243" s="34" t="s">
        <v>1156</v>
      </c>
      <c r="H243" s="36">
        <v>98</v>
      </c>
      <c r="I243" s="36">
        <v>1</v>
      </c>
      <c r="J243" s="37">
        <v>43075</v>
      </c>
      <c r="K243" s="34" t="s">
        <v>440</v>
      </c>
      <c r="L243" s="34" t="s">
        <v>1080</v>
      </c>
      <c r="M243" s="34" t="s">
        <v>442</v>
      </c>
      <c r="N243" s="38">
        <v>345.14</v>
      </c>
      <c r="O243" s="39" t="s">
        <v>4648</v>
      </c>
      <c r="P243" s="52" t="str">
        <f>HYPERLINK("https://www.ESV-Campus.de/"&amp;Tabelle_Komplettliste1216[[#This Row],[ISBN]])</f>
        <v>https://www.ESV-Campus.de/978-3-503-17636-6</v>
      </c>
      <c r="Q243" s="53" t="s">
        <v>5122</v>
      </c>
      <c r="R243" s="53" t="s">
        <v>5122</v>
      </c>
      <c r="S243" s="53" t="s">
        <v>5122</v>
      </c>
      <c r="T243" s="53" t="s">
        <v>5122</v>
      </c>
      <c r="U243" s="53" t="s">
        <v>5122</v>
      </c>
      <c r="V243" s="53" t="s">
        <v>5122</v>
      </c>
      <c r="W243" s="53" t="s">
        <v>5121</v>
      </c>
    </row>
    <row r="244" spans="1:23" ht="48" x14ac:dyDescent="0.2">
      <c r="A244" s="33" t="s">
        <v>2751</v>
      </c>
      <c r="B244" s="34"/>
      <c r="C244" s="33" t="s">
        <v>2752</v>
      </c>
      <c r="D244" s="35" t="s">
        <v>2753</v>
      </c>
      <c r="E244" s="35" t="s">
        <v>2754</v>
      </c>
      <c r="F244" s="34"/>
      <c r="G244" s="34" t="s">
        <v>1156</v>
      </c>
      <c r="H244" s="36">
        <v>100</v>
      </c>
      <c r="I244" s="36">
        <v>1</v>
      </c>
      <c r="J244" s="37">
        <v>43166</v>
      </c>
      <c r="K244" s="34" t="s">
        <v>440</v>
      </c>
      <c r="L244" s="34" t="s">
        <v>1080</v>
      </c>
      <c r="M244" s="34" t="s">
        <v>442</v>
      </c>
      <c r="N244" s="38">
        <v>276.10000000000002</v>
      </c>
      <c r="O244" s="39" t="s">
        <v>4648</v>
      </c>
      <c r="P244" s="52" t="str">
        <f>HYPERLINK("https://www.ESV-Campus.de/"&amp;Tabelle_Komplettliste1216[[#This Row],[ISBN]])</f>
        <v>https://www.ESV-Campus.de/978-3-503-17692-2</v>
      </c>
      <c r="Q244" s="53" t="s">
        <v>5122</v>
      </c>
      <c r="R244" s="53" t="s">
        <v>5122</v>
      </c>
      <c r="S244" s="53" t="s">
        <v>5122</v>
      </c>
      <c r="T244" s="53" t="s">
        <v>5122</v>
      </c>
      <c r="U244" s="53" t="s">
        <v>5122</v>
      </c>
      <c r="V244" s="53" t="s">
        <v>5122</v>
      </c>
      <c r="W244" s="53" t="s">
        <v>5121</v>
      </c>
    </row>
    <row r="245" spans="1:23" ht="24" x14ac:dyDescent="0.2">
      <c r="A245" s="33" t="s">
        <v>3217</v>
      </c>
      <c r="B245" s="34"/>
      <c r="C245" s="33" t="s">
        <v>3218</v>
      </c>
      <c r="D245" s="35" t="s">
        <v>3219</v>
      </c>
      <c r="E245" s="35" t="s">
        <v>3220</v>
      </c>
      <c r="F245" s="34"/>
      <c r="G245" s="34"/>
      <c r="H245" s="36"/>
      <c r="I245" s="36">
        <v>1</v>
      </c>
      <c r="J245" s="37">
        <v>43669</v>
      </c>
      <c r="K245" s="34" t="s">
        <v>440</v>
      </c>
      <c r="L245" s="34" t="s">
        <v>3221</v>
      </c>
      <c r="M245" s="34" t="s">
        <v>442</v>
      </c>
      <c r="N245" s="38">
        <v>0</v>
      </c>
      <c r="O245" s="39" t="s">
        <v>4648</v>
      </c>
      <c r="P245" s="52" t="str">
        <f>HYPERLINK("https://www.ESV-Campus.de/"&amp;Tabelle_Komplettliste1216[[#This Row],[ISBN]])</f>
        <v>https://www.ESV-Campus.de/978-3-503-18829-1</v>
      </c>
      <c r="Q245" s="53" t="s">
        <v>5122</v>
      </c>
      <c r="R245" s="53" t="s">
        <v>5122</v>
      </c>
      <c r="S245" s="53" t="s">
        <v>5122</v>
      </c>
      <c r="T245" s="53" t="s">
        <v>5122</v>
      </c>
      <c r="U245" s="53" t="s">
        <v>5122</v>
      </c>
      <c r="V245" s="53" t="s">
        <v>5122</v>
      </c>
      <c r="W245" s="53" t="s">
        <v>5121</v>
      </c>
    </row>
    <row r="246" spans="1:23" ht="24" x14ac:dyDescent="0.2">
      <c r="A246" s="33" t="s">
        <v>3222</v>
      </c>
      <c r="B246" s="34"/>
      <c r="C246" s="33" t="s">
        <v>3223</v>
      </c>
      <c r="D246" s="35" t="s">
        <v>3219</v>
      </c>
      <c r="E246" s="35" t="s">
        <v>3224</v>
      </c>
      <c r="F246" s="34"/>
      <c r="G246" s="34"/>
      <c r="H246" s="36"/>
      <c r="I246" s="36">
        <v>1</v>
      </c>
      <c r="J246" s="37">
        <v>43669</v>
      </c>
      <c r="K246" s="34" t="s">
        <v>440</v>
      </c>
      <c r="L246" s="34" t="s">
        <v>3221</v>
      </c>
      <c r="M246" s="34" t="s">
        <v>442</v>
      </c>
      <c r="N246" s="38">
        <v>0</v>
      </c>
      <c r="O246" s="39" t="s">
        <v>4648</v>
      </c>
      <c r="P246" s="52" t="str">
        <f>HYPERLINK("https://www.ESV-Campus.de/"&amp;Tabelle_Komplettliste1216[[#This Row],[ISBN]])</f>
        <v>https://www.ESV-Campus.de/978-3-503-18830-7</v>
      </c>
      <c r="Q246" s="53" t="s">
        <v>5122</v>
      </c>
      <c r="R246" s="53" t="s">
        <v>5122</v>
      </c>
      <c r="S246" s="53" t="s">
        <v>5122</v>
      </c>
      <c r="T246" s="53" t="s">
        <v>5122</v>
      </c>
      <c r="U246" s="53" t="s">
        <v>5122</v>
      </c>
      <c r="V246" s="53" t="s">
        <v>5122</v>
      </c>
      <c r="W246" s="53" t="s">
        <v>5121</v>
      </c>
    </row>
    <row r="247" spans="1:23" ht="24" x14ac:dyDescent="0.2">
      <c r="A247" s="33" t="s">
        <v>3225</v>
      </c>
      <c r="B247" s="34"/>
      <c r="C247" s="33" t="s">
        <v>3226</v>
      </c>
      <c r="D247" s="35" t="s">
        <v>3219</v>
      </c>
      <c r="E247" s="35" t="s">
        <v>3224</v>
      </c>
      <c r="F247" s="34"/>
      <c r="G247" s="34"/>
      <c r="H247" s="36"/>
      <c r="I247" s="36">
        <v>1</v>
      </c>
      <c r="J247" s="37">
        <v>43669</v>
      </c>
      <c r="K247" s="34" t="s">
        <v>440</v>
      </c>
      <c r="L247" s="34" t="s">
        <v>3221</v>
      </c>
      <c r="M247" s="34" t="s">
        <v>442</v>
      </c>
      <c r="N247" s="38">
        <v>0</v>
      </c>
      <c r="O247" s="39" t="s">
        <v>4648</v>
      </c>
      <c r="P247" s="52" t="str">
        <f>HYPERLINK("https://www.ESV-Campus.de/"&amp;Tabelle_Komplettliste1216[[#This Row],[ISBN]])</f>
        <v>https://www.ESV-Campus.de/978-3-503-18831-4</v>
      </c>
      <c r="Q247" s="53" t="s">
        <v>5122</v>
      </c>
      <c r="R247" s="53" t="s">
        <v>5122</v>
      </c>
      <c r="S247" s="53" t="s">
        <v>5122</v>
      </c>
      <c r="T247" s="53" t="s">
        <v>5122</v>
      </c>
      <c r="U247" s="53" t="s">
        <v>5122</v>
      </c>
      <c r="V247" s="53" t="s">
        <v>5122</v>
      </c>
      <c r="W247" s="53" t="s">
        <v>5121</v>
      </c>
    </row>
    <row r="248" spans="1:23" ht="24" x14ac:dyDescent="0.2">
      <c r="A248" s="33" t="s">
        <v>3227</v>
      </c>
      <c r="B248" s="34"/>
      <c r="C248" s="33" t="s">
        <v>3228</v>
      </c>
      <c r="D248" s="35" t="s">
        <v>3219</v>
      </c>
      <c r="E248" s="35" t="s">
        <v>3229</v>
      </c>
      <c r="F248" s="34"/>
      <c r="G248" s="34"/>
      <c r="H248" s="36"/>
      <c r="I248" s="36">
        <v>1</v>
      </c>
      <c r="J248" s="37">
        <v>43669</v>
      </c>
      <c r="K248" s="34" t="s">
        <v>440</v>
      </c>
      <c r="L248" s="34" t="s">
        <v>3221</v>
      </c>
      <c r="M248" s="34" t="s">
        <v>442</v>
      </c>
      <c r="N248" s="38">
        <v>0</v>
      </c>
      <c r="O248" s="39" t="s">
        <v>4648</v>
      </c>
      <c r="P248" s="52" t="str">
        <f>HYPERLINK("https://www.ESV-Campus.de/"&amp;Tabelle_Komplettliste1216[[#This Row],[ISBN]])</f>
        <v>https://www.ESV-Campus.de/978-3-503-18832-1</v>
      </c>
      <c r="Q248" s="53" t="s">
        <v>5122</v>
      </c>
      <c r="R248" s="53" t="s">
        <v>5122</v>
      </c>
      <c r="S248" s="53" t="s">
        <v>5122</v>
      </c>
      <c r="T248" s="53" t="s">
        <v>5122</v>
      </c>
      <c r="U248" s="53" t="s">
        <v>5122</v>
      </c>
      <c r="V248" s="53" t="s">
        <v>5122</v>
      </c>
      <c r="W248" s="53" t="s">
        <v>5121</v>
      </c>
    </row>
    <row r="249" spans="1:23" ht="24" x14ac:dyDescent="0.2">
      <c r="A249" s="33" t="s">
        <v>3230</v>
      </c>
      <c r="B249" s="34"/>
      <c r="C249" s="33" t="s">
        <v>3231</v>
      </c>
      <c r="D249" s="35" t="s">
        <v>3219</v>
      </c>
      <c r="E249" s="35" t="s">
        <v>3229</v>
      </c>
      <c r="F249" s="34"/>
      <c r="G249" s="34"/>
      <c r="H249" s="36"/>
      <c r="I249" s="36">
        <v>1</v>
      </c>
      <c r="J249" s="37">
        <v>43669</v>
      </c>
      <c r="K249" s="34" t="s">
        <v>440</v>
      </c>
      <c r="L249" s="34" t="s">
        <v>3221</v>
      </c>
      <c r="M249" s="34" t="s">
        <v>442</v>
      </c>
      <c r="N249" s="38">
        <v>0</v>
      </c>
      <c r="O249" s="39" t="s">
        <v>4648</v>
      </c>
      <c r="P249" s="52" t="str">
        <f>HYPERLINK("https://www.ESV-Campus.de/"&amp;Tabelle_Komplettliste1216[[#This Row],[ISBN]])</f>
        <v>https://www.ESV-Campus.de/978-3-503-18833-8</v>
      </c>
      <c r="Q249" s="53" t="s">
        <v>5122</v>
      </c>
      <c r="R249" s="53" t="s">
        <v>5122</v>
      </c>
      <c r="S249" s="53" t="s">
        <v>5122</v>
      </c>
      <c r="T249" s="53" t="s">
        <v>5122</v>
      </c>
      <c r="U249" s="53" t="s">
        <v>5122</v>
      </c>
      <c r="V249" s="53" t="s">
        <v>5122</v>
      </c>
      <c r="W249" s="53" t="s">
        <v>5121</v>
      </c>
    </row>
    <row r="250" spans="1:23" ht="24" x14ac:dyDescent="0.2">
      <c r="A250" s="33" t="s">
        <v>3232</v>
      </c>
      <c r="B250" s="34"/>
      <c r="C250" s="33" t="s">
        <v>3233</v>
      </c>
      <c r="D250" s="35" t="s">
        <v>3219</v>
      </c>
      <c r="E250" s="35" t="s">
        <v>3234</v>
      </c>
      <c r="F250" s="34"/>
      <c r="G250" s="34"/>
      <c r="H250" s="36"/>
      <c r="I250" s="36">
        <v>1</v>
      </c>
      <c r="J250" s="37">
        <v>43669</v>
      </c>
      <c r="K250" s="34" t="s">
        <v>440</v>
      </c>
      <c r="L250" s="34" t="s">
        <v>3221</v>
      </c>
      <c r="M250" s="34" t="s">
        <v>442</v>
      </c>
      <c r="N250" s="38">
        <v>0</v>
      </c>
      <c r="O250" s="39" t="s">
        <v>4648</v>
      </c>
      <c r="P250" s="52" t="str">
        <f>HYPERLINK("https://www.ESV-Campus.de/"&amp;Tabelle_Komplettliste1216[[#This Row],[ISBN]])</f>
        <v>https://www.ESV-Campus.de/978-3-503-18834-5</v>
      </c>
      <c r="Q250" s="53" t="s">
        <v>5122</v>
      </c>
      <c r="R250" s="53" t="s">
        <v>5122</v>
      </c>
      <c r="S250" s="53" t="s">
        <v>5122</v>
      </c>
      <c r="T250" s="53" t="s">
        <v>5122</v>
      </c>
      <c r="U250" s="53" t="s">
        <v>5122</v>
      </c>
      <c r="V250" s="53" t="s">
        <v>5122</v>
      </c>
      <c r="W250" s="53" t="s">
        <v>5121</v>
      </c>
    </row>
    <row r="251" spans="1:23" ht="24" x14ac:dyDescent="0.2">
      <c r="A251" s="33" t="s">
        <v>3235</v>
      </c>
      <c r="B251" s="34"/>
      <c r="C251" s="33" t="s">
        <v>3236</v>
      </c>
      <c r="D251" s="35" t="s">
        <v>3219</v>
      </c>
      <c r="E251" s="35" t="s">
        <v>3237</v>
      </c>
      <c r="F251" s="34"/>
      <c r="G251" s="34"/>
      <c r="H251" s="36"/>
      <c r="I251" s="36">
        <v>1</v>
      </c>
      <c r="J251" s="37">
        <v>43669</v>
      </c>
      <c r="K251" s="34" t="s">
        <v>440</v>
      </c>
      <c r="L251" s="34" t="s">
        <v>3221</v>
      </c>
      <c r="M251" s="34" t="s">
        <v>442</v>
      </c>
      <c r="N251" s="38">
        <v>0</v>
      </c>
      <c r="O251" s="39" t="s">
        <v>4648</v>
      </c>
      <c r="P251" s="52" t="str">
        <f>HYPERLINK("https://www.ESV-Campus.de/"&amp;Tabelle_Komplettliste1216[[#This Row],[ISBN]])</f>
        <v>https://www.ESV-Campus.de/978-3-503-18835-2</v>
      </c>
      <c r="Q251" s="53" t="s">
        <v>5122</v>
      </c>
      <c r="R251" s="53" t="s">
        <v>5122</v>
      </c>
      <c r="S251" s="53" t="s">
        <v>5122</v>
      </c>
      <c r="T251" s="53" t="s">
        <v>5122</v>
      </c>
      <c r="U251" s="53" t="s">
        <v>5122</v>
      </c>
      <c r="V251" s="53" t="s">
        <v>5122</v>
      </c>
      <c r="W251" s="53" t="s">
        <v>5121</v>
      </c>
    </row>
    <row r="252" spans="1:23" ht="24" x14ac:dyDescent="0.2">
      <c r="A252" s="33" t="s">
        <v>3238</v>
      </c>
      <c r="B252" s="34"/>
      <c r="C252" s="33" t="s">
        <v>3239</v>
      </c>
      <c r="D252" s="35" t="s">
        <v>3219</v>
      </c>
      <c r="E252" s="35" t="s">
        <v>3237</v>
      </c>
      <c r="F252" s="34"/>
      <c r="G252" s="34"/>
      <c r="H252" s="36"/>
      <c r="I252" s="36">
        <v>1</v>
      </c>
      <c r="J252" s="37">
        <v>43669</v>
      </c>
      <c r="K252" s="34" t="s">
        <v>440</v>
      </c>
      <c r="L252" s="34" t="s">
        <v>3221</v>
      </c>
      <c r="M252" s="34" t="s">
        <v>442</v>
      </c>
      <c r="N252" s="38">
        <v>0</v>
      </c>
      <c r="O252" s="39" t="s">
        <v>4648</v>
      </c>
      <c r="P252" s="52" t="str">
        <f>HYPERLINK("https://www.ESV-Campus.de/"&amp;Tabelle_Komplettliste1216[[#This Row],[ISBN]])</f>
        <v>https://www.ESV-Campus.de/978-3-503-18836-9</v>
      </c>
      <c r="Q252" s="53" t="s">
        <v>5122</v>
      </c>
      <c r="R252" s="53" t="s">
        <v>5122</v>
      </c>
      <c r="S252" s="53" t="s">
        <v>5122</v>
      </c>
      <c r="T252" s="53" t="s">
        <v>5122</v>
      </c>
      <c r="U252" s="53" t="s">
        <v>5122</v>
      </c>
      <c r="V252" s="53" t="s">
        <v>5122</v>
      </c>
      <c r="W252" s="53" t="s">
        <v>5121</v>
      </c>
    </row>
    <row r="253" spans="1:23" ht="24" x14ac:dyDescent="0.2">
      <c r="A253" s="33" t="s">
        <v>3240</v>
      </c>
      <c r="B253" s="34"/>
      <c r="C253" s="33" t="s">
        <v>3241</v>
      </c>
      <c r="D253" s="35" t="s">
        <v>3219</v>
      </c>
      <c r="E253" s="35" t="s">
        <v>3242</v>
      </c>
      <c r="F253" s="34"/>
      <c r="G253" s="34"/>
      <c r="H253" s="36"/>
      <c r="I253" s="36">
        <v>1</v>
      </c>
      <c r="J253" s="37">
        <v>43669</v>
      </c>
      <c r="K253" s="34" t="s">
        <v>440</v>
      </c>
      <c r="L253" s="34" t="s">
        <v>3221</v>
      </c>
      <c r="M253" s="34" t="s">
        <v>442</v>
      </c>
      <c r="N253" s="38">
        <v>0</v>
      </c>
      <c r="O253" s="39" t="s">
        <v>4648</v>
      </c>
      <c r="P253" s="52" t="str">
        <f>HYPERLINK("https://www.ESV-Campus.de/"&amp;Tabelle_Komplettliste1216[[#This Row],[ISBN]])</f>
        <v>https://www.ESV-Campus.de/978-3-503-18837-6</v>
      </c>
      <c r="Q253" s="53" t="s">
        <v>5122</v>
      </c>
      <c r="R253" s="53" t="s">
        <v>5122</v>
      </c>
      <c r="S253" s="53" t="s">
        <v>5122</v>
      </c>
      <c r="T253" s="53" t="s">
        <v>5122</v>
      </c>
      <c r="U253" s="53" t="s">
        <v>5122</v>
      </c>
      <c r="V253" s="53" t="s">
        <v>5122</v>
      </c>
      <c r="W253" s="53" t="s">
        <v>5121</v>
      </c>
    </row>
    <row r="254" spans="1:23" ht="24" x14ac:dyDescent="0.2">
      <c r="A254" s="33" t="s">
        <v>3243</v>
      </c>
      <c r="B254" s="34"/>
      <c r="C254" s="33" t="s">
        <v>3244</v>
      </c>
      <c r="D254" s="35" t="s">
        <v>3219</v>
      </c>
      <c r="E254" s="35" t="s">
        <v>3237</v>
      </c>
      <c r="F254" s="34"/>
      <c r="G254" s="34"/>
      <c r="H254" s="36"/>
      <c r="I254" s="36">
        <v>1</v>
      </c>
      <c r="J254" s="37">
        <v>43669</v>
      </c>
      <c r="K254" s="34" t="s">
        <v>440</v>
      </c>
      <c r="L254" s="34" t="s">
        <v>3221</v>
      </c>
      <c r="M254" s="34" t="s">
        <v>442</v>
      </c>
      <c r="N254" s="38">
        <v>0</v>
      </c>
      <c r="O254" s="39" t="s">
        <v>4648</v>
      </c>
      <c r="P254" s="52" t="str">
        <f>HYPERLINK("https://www.ESV-Campus.de/"&amp;Tabelle_Komplettliste1216[[#This Row],[ISBN]])</f>
        <v>https://www.ESV-Campus.de/978-3-503-18838-3</v>
      </c>
      <c r="Q254" s="53" t="s">
        <v>5122</v>
      </c>
      <c r="R254" s="53" t="s">
        <v>5122</v>
      </c>
      <c r="S254" s="53" t="s">
        <v>5122</v>
      </c>
      <c r="T254" s="53" t="s">
        <v>5122</v>
      </c>
      <c r="U254" s="53" t="s">
        <v>5122</v>
      </c>
      <c r="V254" s="53" t="s">
        <v>5122</v>
      </c>
      <c r="W254" s="53" t="s">
        <v>5121</v>
      </c>
    </row>
    <row r="255" spans="1:23" ht="24" x14ac:dyDescent="0.2">
      <c r="A255" s="33" t="s">
        <v>4125</v>
      </c>
      <c r="B255" s="34"/>
      <c r="C255" s="33" t="s">
        <v>4126</v>
      </c>
      <c r="D255" s="35" t="s">
        <v>3219</v>
      </c>
      <c r="E255" s="35" t="s">
        <v>3242</v>
      </c>
      <c r="F255" s="34"/>
      <c r="G255" s="34"/>
      <c r="H255" s="36"/>
      <c r="I255" s="36">
        <v>1</v>
      </c>
      <c r="J255" s="37">
        <v>44711</v>
      </c>
      <c r="K255" s="34" t="s">
        <v>440</v>
      </c>
      <c r="L255" s="34" t="s">
        <v>3221</v>
      </c>
      <c r="M255" s="34" t="s">
        <v>442</v>
      </c>
      <c r="N255" s="38">
        <v>0</v>
      </c>
      <c r="O255" s="39" t="s">
        <v>4648</v>
      </c>
      <c r="P255" s="52" t="str">
        <f>HYPERLINK("https://www.ESV-Campus.de/"&amp;Tabelle_Komplettliste1216[[#This Row],[ISBN]])</f>
        <v>https://www.ESV-Campus.de/978-3-503-20685-8</v>
      </c>
      <c r="Q255" s="53" t="s">
        <v>5122</v>
      </c>
      <c r="R255" s="53" t="s">
        <v>5122</v>
      </c>
      <c r="S255" s="53" t="s">
        <v>5122</v>
      </c>
      <c r="T255" s="53" t="s">
        <v>5122</v>
      </c>
      <c r="U255" s="53" t="s">
        <v>5122</v>
      </c>
      <c r="V255" s="53" t="s">
        <v>5122</v>
      </c>
      <c r="W255" s="53" t="s">
        <v>5121</v>
      </c>
    </row>
    <row r="256" spans="1:23" ht="24" x14ac:dyDescent="0.2">
      <c r="A256" s="33" t="s">
        <v>4470</v>
      </c>
      <c r="B256" s="34"/>
      <c r="C256" s="33" t="s">
        <v>4471</v>
      </c>
      <c r="D256" s="35" t="s">
        <v>3219</v>
      </c>
      <c r="E256" s="35" t="s">
        <v>3237</v>
      </c>
      <c r="F256" s="34"/>
      <c r="G256" s="34"/>
      <c r="H256" s="36"/>
      <c r="I256" s="36">
        <v>1</v>
      </c>
      <c r="J256" s="37">
        <v>45107</v>
      </c>
      <c r="K256" s="34" t="s">
        <v>440</v>
      </c>
      <c r="L256" s="34" t="s">
        <v>3221</v>
      </c>
      <c r="M256" s="34" t="s">
        <v>442</v>
      </c>
      <c r="N256" s="38">
        <v>0</v>
      </c>
      <c r="O256" s="39" t="s">
        <v>4648</v>
      </c>
      <c r="P256" s="52" t="str">
        <f>HYPERLINK("https://www.ESV-Campus.de/"&amp;Tabelle_Komplettliste1216[[#This Row],[ISBN]])</f>
        <v>https://www.ESV-Campus.de/978-3-503-21255-2</v>
      </c>
      <c r="Q256" s="53" t="s">
        <v>5122</v>
      </c>
      <c r="R256" s="53" t="s">
        <v>5122</v>
      </c>
      <c r="S256" s="53" t="s">
        <v>5122</v>
      </c>
      <c r="T256" s="53" t="s">
        <v>5122</v>
      </c>
      <c r="U256" s="53" t="s">
        <v>5122</v>
      </c>
      <c r="V256" s="53" t="s">
        <v>5122</v>
      </c>
      <c r="W256" s="53" t="s">
        <v>5121</v>
      </c>
    </row>
    <row r="257" spans="1:23" ht="36" x14ac:dyDescent="0.2">
      <c r="A257" s="33" t="s">
        <v>435</v>
      </c>
      <c r="B257" s="34"/>
      <c r="C257" s="33" t="s">
        <v>436</v>
      </c>
      <c r="D257" s="35" t="s">
        <v>437</v>
      </c>
      <c r="E257" s="35" t="s">
        <v>438</v>
      </c>
      <c r="F257" s="34"/>
      <c r="G257" s="34" t="s">
        <v>439</v>
      </c>
      <c r="H257" s="36">
        <v>8</v>
      </c>
      <c r="I257" s="36">
        <v>1</v>
      </c>
      <c r="J257" s="37">
        <v>40687</v>
      </c>
      <c r="K257" s="34" t="s">
        <v>440</v>
      </c>
      <c r="L257" s="34" t="s">
        <v>441</v>
      </c>
      <c r="M257" s="34" t="s">
        <v>442</v>
      </c>
      <c r="N257" s="38">
        <v>137.43</v>
      </c>
      <c r="O257" s="39" t="s">
        <v>4648</v>
      </c>
      <c r="P257" s="52" t="str">
        <f>HYPERLINK("https://www.ESV-Campus.de/"&amp;Tabelle_Komplettliste1216[[#This Row],[ISBN]])</f>
        <v>https://www.ESV-Campus.de/978-3-503-12276-9</v>
      </c>
      <c r="Q257" s="53" t="s">
        <v>5122</v>
      </c>
      <c r="R257" s="53" t="s">
        <v>5122</v>
      </c>
      <c r="S257" s="53" t="s">
        <v>5122</v>
      </c>
      <c r="T257" s="53" t="s">
        <v>5122</v>
      </c>
      <c r="U257" s="53" t="s">
        <v>5122</v>
      </c>
      <c r="V257" s="53" t="s">
        <v>5122</v>
      </c>
      <c r="W257" s="53" t="s">
        <v>5121</v>
      </c>
    </row>
    <row r="258" spans="1:23" ht="36" x14ac:dyDescent="0.2">
      <c r="A258" s="33" t="s">
        <v>2415</v>
      </c>
      <c r="B258" s="34"/>
      <c r="C258" s="33" t="s">
        <v>2416</v>
      </c>
      <c r="D258" s="35" t="s">
        <v>2417</v>
      </c>
      <c r="E258" s="35" t="s">
        <v>2418</v>
      </c>
      <c r="F258" s="34"/>
      <c r="G258" s="34" t="s">
        <v>439</v>
      </c>
      <c r="H258" s="36">
        <v>13</v>
      </c>
      <c r="I258" s="36">
        <v>1</v>
      </c>
      <c r="J258" s="37">
        <v>42619</v>
      </c>
      <c r="K258" s="34" t="s">
        <v>440</v>
      </c>
      <c r="L258" s="34" t="s">
        <v>441</v>
      </c>
      <c r="M258" s="34" t="s">
        <v>2419</v>
      </c>
      <c r="N258" s="38">
        <v>307.35000000000002</v>
      </c>
      <c r="O258" s="39" t="s">
        <v>4648</v>
      </c>
      <c r="P258" s="52" t="str">
        <f>HYPERLINK("https://www.ESV-Campus.de/"&amp;Tabelle_Komplettliste1216[[#This Row],[ISBN]])</f>
        <v>https://www.ESV-Campus.de/978-3-503-17044-9</v>
      </c>
      <c r="Q258" s="53" t="s">
        <v>5122</v>
      </c>
      <c r="R258" s="53" t="s">
        <v>5122</v>
      </c>
      <c r="S258" s="53" t="s">
        <v>5122</v>
      </c>
      <c r="T258" s="53" t="s">
        <v>5122</v>
      </c>
      <c r="U258" s="53" t="s">
        <v>5122</v>
      </c>
      <c r="V258" s="53" t="s">
        <v>5122</v>
      </c>
      <c r="W258" s="53" t="s">
        <v>5121</v>
      </c>
    </row>
    <row r="259" spans="1:23" ht="36" x14ac:dyDescent="0.2">
      <c r="A259" s="33" t="s">
        <v>4064</v>
      </c>
      <c r="B259" s="34"/>
      <c r="C259" s="33" t="s">
        <v>4065</v>
      </c>
      <c r="D259" s="35" t="s">
        <v>4066</v>
      </c>
      <c r="E259" s="35" t="s">
        <v>4067</v>
      </c>
      <c r="F259" s="34"/>
      <c r="G259" s="34" t="s">
        <v>439</v>
      </c>
      <c r="H259" s="36">
        <v>16</v>
      </c>
      <c r="I259" s="36">
        <v>1</v>
      </c>
      <c r="J259" s="37">
        <v>44476</v>
      </c>
      <c r="K259" s="34" t="s">
        <v>440</v>
      </c>
      <c r="L259" s="34" t="s">
        <v>441</v>
      </c>
      <c r="M259" s="34" t="s">
        <v>442</v>
      </c>
      <c r="N259" s="38">
        <v>139.78</v>
      </c>
      <c r="O259" s="39" t="s">
        <v>4648</v>
      </c>
      <c r="P259" s="52" t="str">
        <f>HYPERLINK("https://www.ESV-Campus.de/"&amp;Tabelle_Komplettliste1216[[#This Row],[ISBN]])</f>
        <v>https://www.ESV-Campus.de/978-3-503-20614-8</v>
      </c>
      <c r="Q259" s="53" t="s">
        <v>5122</v>
      </c>
      <c r="R259" s="53" t="s">
        <v>5122</v>
      </c>
      <c r="S259" s="53" t="s">
        <v>5122</v>
      </c>
      <c r="T259" s="53" t="s">
        <v>5122</v>
      </c>
      <c r="U259" s="53" t="s">
        <v>5122</v>
      </c>
      <c r="V259" s="53" t="s">
        <v>5122</v>
      </c>
      <c r="W259" s="53" t="s">
        <v>5121</v>
      </c>
    </row>
    <row r="260" spans="1:23" ht="36" x14ac:dyDescent="0.2">
      <c r="A260" s="33" t="s">
        <v>3073</v>
      </c>
      <c r="B260" s="34"/>
      <c r="C260" s="33" t="s">
        <v>3074</v>
      </c>
      <c r="D260" s="35" t="s">
        <v>3075</v>
      </c>
      <c r="E260" s="35" t="s">
        <v>3076</v>
      </c>
      <c r="F260" s="34"/>
      <c r="G260" s="34" t="s">
        <v>439</v>
      </c>
      <c r="H260" s="36">
        <v>14</v>
      </c>
      <c r="I260" s="36">
        <v>1</v>
      </c>
      <c r="J260" s="37">
        <v>43616</v>
      </c>
      <c r="K260" s="34" t="s">
        <v>440</v>
      </c>
      <c r="L260" s="34" t="s">
        <v>441</v>
      </c>
      <c r="M260" s="34" t="s">
        <v>442</v>
      </c>
      <c r="N260" s="38">
        <v>310.62</v>
      </c>
      <c r="O260" s="39" t="s">
        <v>4648</v>
      </c>
      <c r="P260" s="52" t="str">
        <f>HYPERLINK("https://www.ESV-Campus.de/"&amp;Tabelle_Komplettliste1216[[#This Row],[ISBN]])</f>
        <v>https://www.ESV-Campus.de/978-3-503-18285-5</v>
      </c>
      <c r="Q260" s="53" t="s">
        <v>5122</v>
      </c>
      <c r="R260" s="53" t="s">
        <v>5122</v>
      </c>
      <c r="S260" s="53" t="s">
        <v>5122</v>
      </c>
      <c r="T260" s="53" t="s">
        <v>5122</v>
      </c>
      <c r="U260" s="53" t="s">
        <v>5122</v>
      </c>
      <c r="V260" s="53" t="s">
        <v>5122</v>
      </c>
      <c r="W260" s="53" t="s">
        <v>5121</v>
      </c>
    </row>
    <row r="261" spans="1:23" ht="36" x14ac:dyDescent="0.2">
      <c r="A261" s="33" t="s">
        <v>3857</v>
      </c>
      <c r="B261" s="34"/>
      <c r="C261" s="33" t="s">
        <v>3858</v>
      </c>
      <c r="D261" s="35" t="s">
        <v>3859</v>
      </c>
      <c r="E261" s="35" t="s">
        <v>3860</v>
      </c>
      <c r="F261" s="34"/>
      <c r="G261" s="34" t="s">
        <v>439</v>
      </c>
      <c r="H261" s="36">
        <v>15</v>
      </c>
      <c r="I261" s="36">
        <v>1</v>
      </c>
      <c r="J261" s="37">
        <v>44342</v>
      </c>
      <c r="K261" s="34" t="s">
        <v>440</v>
      </c>
      <c r="L261" s="34" t="s">
        <v>441</v>
      </c>
      <c r="M261" s="34" t="s">
        <v>442</v>
      </c>
      <c r="N261" s="38">
        <v>350.98</v>
      </c>
      <c r="O261" s="39" t="s">
        <v>4648</v>
      </c>
      <c r="P261" s="52" t="str">
        <f>HYPERLINK("https://www.ESV-Campus.de/"&amp;Tabelle_Komplettliste1216[[#This Row],[ISBN]])</f>
        <v>https://www.ESV-Campus.de/978-3-503-20029-0</v>
      </c>
      <c r="Q261" s="53" t="s">
        <v>5122</v>
      </c>
      <c r="R261" s="53" t="s">
        <v>5122</v>
      </c>
      <c r="S261" s="53" t="s">
        <v>5122</v>
      </c>
      <c r="T261" s="53" t="s">
        <v>5122</v>
      </c>
      <c r="U261" s="53" t="s">
        <v>5122</v>
      </c>
      <c r="V261" s="53" t="s">
        <v>5122</v>
      </c>
      <c r="W261" s="53" t="s">
        <v>5121</v>
      </c>
    </row>
    <row r="262" spans="1:23" ht="36" x14ac:dyDescent="0.2">
      <c r="A262" s="33" t="s">
        <v>1143</v>
      </c>
      <c r="B262" s="34"/>
      <c r="C262" s="33" t="s">
        <v>1144</v>
      </c>
      <c r="D262" s="35" t="s">
        <v>1145</v>
      </c>
      <c r="E262" s="35" t="s">
        <v>1146</v>
      </c>
      <c r="F262" s="34"/>
      <c r="G262" s="34" t="s">
        <v>439</v>
      </c>
      <c r="H262" s="36">
        <v>11</v>
      </c>
      <c r="I262" s="36">
        <v>1</v>
      </c>
      <c r="J262" s="37">
        <v>41599</v>
      </c>
      <c r="K262" s="34" t="s">
        <v>440</v>
      </c>
      <c r="L262" s="34" t="s">
        <v>441</v>
      </c>
      <c r="M262" s="34" t="s">
        <v>442</v>
      </c>
      <c r="N262" s="38">
        <v>275.70999999999998</v>
      </c>
      <c r="O262" s="39" t="s">
        <v>4648</v>
      </c>
      <c r="P262" s="52" t="str">
        <f>HYPERLINK("https://www.ESV-Campus.de/"&amp;Tabelle_Komplettliste1216[[#This Row],[ISBN]])</f>
        <v>https://www.ESV-Campus.de/978-3-503-13796-1</v>
      </c>
      <c r="Q262" s="53" t="s">
        <v>5122</v>
      </c>
      <c r="R262" s="53" t="s">
        <v>5122</v>
      </c>
      <c r="S262" s="53" t="s">
        <v>5122</v>
      </c>
      <c r="T262" s="53" t="s">
        <v>5122</v>
      </c>
      <c r="U262" s="53" t="s">
        <v>5122</v>
      </c>
      <c r="V262" s="53" t="s">
        <v>5122</v>
      </c>
      <c r="W262" s="53" t="s">
        <v>5121</v>
      </c>
    </row>
    <row r="263" spans="1:23" ht="36" x14ac:dyDescent="0.2">
      <c r="A263" s="33" t="s">
        <v>1522</v>
      </c>
      <c r="B263" s="34"/>
      <c r="C263" s="33" t="s">
        <v>1523</v>
      </c>
      <c r="D263" s="35" t="s">
        <v>1524</v>
      </c>
      <c r="E263" s="35" t="s">
        <v>1525</v>
      </c>
      <c r="F263" s="34"/>
      <c r="G263" s="34" t="s">
        <v>439</v>
      </c>
      <c r="H263" s="36">
        <v>12</v>
      </c>
      <c r="I263" s="36">
        <v>1</v>
      </c>
      <c r="J263" s="37">
        <v>41625</v>
      </c>
      <c r="K263" s="34" t="s">
        <v>440</v>
      </c>
      <c r="L263" s="34" t="s">
        <v>441</v>
      </c>
      <c r="M263" s="34" t="s">
        <v>442</v>
      </c>
      <c r="N263" s="38">
        <v>241.19</v>
      </c>
      <c r="O263" s="39" t="s">
        <v>4648</v>
      </c>
      <c r="P263" s="52" t="str">
        <f>HYPERLINK("https://www.ESV-Campus.de/"&amp;Tabelle_Komplettliste1216[[#This Row],[ISBN]])</f>
        <v>https://www.ESV-Campus.de/978-3-503-15519-4</v>
      </c>
      <c r="Q263" s="53" t="s">
        <v>5122</v>
      </c>
      <c r="R263" s="53" t="s">
        <v>5122</v>
      </c>
      <c r="S263" s="53" t="s">
        <v>5122</v>
      </c>
      <c r="T263" s="53" t="s">
        <v>5122</v>
      </c>
      <c r="U263" s="53" t="s">
        <v>5122</v>
      </c>
      <c r="V263" s="53" t="s">
        <v>5122</v>
      </c>
      <c r="W263" s="53" t="s">
        <v>5121</v>
      </c>
    </row>
    <row r="264" spans="1:23" ht="36" x14ac:dyDescent="0.2">
      <c r="A264" s="33" t="s">
        <v>1091</v>
      </c>
      <c r="B264" s="34"/>
      <c r="C264" s="33" t="s">
        <v>1092</v>
      </c>
      <c r="D264" s="35" t="s">
        <v>1093</v>
      </c>
      <c r="E264" s="35" t="s">
        <v>1094</v>
      </c>
      <c r="F264" s="34"/>
      <c r="G264" s="34" t="s">
        <v>439</v>
      </c>
      <c r="H264" s="36">
        <v>10</v>
      </c>
      <c r="I264" s="36">
        <v>1</v>
      </c>
      <c r="J264" s="37">
        <v>41352</v>
      </c>
      <c r="K264" s="34" t="s">
        <v>440</v>
      </c>
      <c r="L264" s="34" t="s">
        <v>441</v>
      </c>
      <c r="M264" s="34" t="s">
        <v>442</v>
      </c>
      <c r="N264" s="38">
        <v>206.48</v>
      </c>
      <c r="O264" s="39" t="s">
        <v>4648</v>
      </c>
      <c r="P264" s="52" t="str">
        <f>HYPERLINK("https://www.ESV-Campus.de/"&amp;Tabelle_Komplettliste1216[[#This Row],[ISBN]])</f>
        <v>https://www.ESV-Campus.de/978-3-503-13757-2</v>
      </c>
      <c r="Q264" s="53" t="s">
        <v>5122</v>
      </c>
      <c r="R264" s="53" t="s">
        <v>5122</v>
      </c>
      <c r="S264" s="53" t="s">
        <v>5122</v>
      </c>
      <c r="T264" s="53" t="s">
        <v>5122</v>
      </c>
      <c r="U264" s="53" t="s">
        <v>5122</v>
      </c>
      <c r="V264" s="53" t="s">
        <v>5122</v>
      </c>
      <c r="W264" s="53" t="s">
        <v>5121</v>
      </c>
    </row>
    <row r="265" spans="1:23" ht="48" x14ac:dyDescent="0.2">
      <c r="A265" s="33" t="s">
        <v>2747</v>
      </c>
      <c r="B265" s="34"/>
      <c r="C265" s="33" t="s">
        <v>2748</v>
      </c>
      <c r="D265" s="35" t="s">
        <v>2749</v>
      </c>
      <c r="E265" s="35" t="s">
        <v>2750</v>
      </c>
      <c r="F265" s="34"/>
      <c r="G265" s="34" t="s">
        <v>1156</v>
      </c>
      <c r="H265" s="36">
        <v>99</v>
      </c>
      <c r="I265" s="36">
        <v>1</v>
      </c>
      <c r="J265" s="37">
        <v>43150</v>
      </c>
      <c r="K265" s="34" t="s">
        <v>440</v>
      </c>
      <c r="L265" s="34" t="s">
        <v>441</v>
      </c>
      <c r="M265" s="34" t="s">
        <v>442</v>
      </c>
      <c r="N265" s="38">
        <v>307.08</v>
      </c>
      <c r="O265" s="39" t="s">
        <v>4648</v>
      </c>
      <c r="P265" s="52" t="str">
        <f>HYPERLINK("https://www.ESV-Campus.de/"&amp;Tabelle_Komplettliste1216[[#This Row],[ISBN]])</f>
        <v>https://www.ESV-Campus.de/978-3-503-17690-8</v>
      </c>
      <c r="Q265" s="53" t="s">
        <v>5122</v>
      </c>
      <c r="R265" s="53" t="s">
        <v>5122</v>
      </c>
      <c r="S265" s="53" t="s">
        <v>5122</v>
      </c>
      <c r="T265" s="53" t="s">
        <v>5122</v>
      </c>
      <c r="U265" s="53" t="s">
        <v>5122</v>
      </c>
      <c r="V265" s="53" t="s">
        <v>5122</v>
      </c>
      <c r="W265" s="53" t="s">
        <v>5121</v>
      </c>
    </row>
    <row r="266" spans="1:23" ht="36" x14ac:dyDescent="0.2">
      <c r="A266" s="33" t="s">
        <v>1064</v>
      </c>
      <c r="B266" s="34"/>
      <c r="C266" s="33" t="s">
        <v>1065</v>
      </c>
      <c r="D266" s="35" t="s">
        <v>1066</v>
      </c>
      <c r="E266" s="35" t="s">
        <v>1067</v>
      </c>
      <c r="F266" s="34"/>
      <c r="G266" s="34" t="s">
        <v>439</v>
      </c>
      <c r="H266" s="36">
        <v>9</v>
      </c>
      <c r="I266" s="36">
        <v>1</v>
      </c>
      <c r="J266" s="37">
        <v>41178</v>
      </c>
      <c r="K266" s="34" t="s">
        <v>440</v>
      </c>
      <c r="L266" s="34" t="s">
        <v>441</v>
      </c>
      <c r="M266" s="34" t="s">
        <v>442</v>
      </c>
      <c r="N266" s="38">
        <v>69.040000000000006</v>
      </c>
      <c r="O266" s="39" t="s">
        <v>4648</v>
      </c>
      <c r="P266" s="52" t="str">
        <f>HYPERLINK("https://www.ESV-Campus.de/"&amp;Tabelle_Komplettliste1216[[#This Row],[ISBN]])</f>
        <v>https://www.ESV-Campus.de/978-3-503-13741-1</v>
      </c>
      <c r="Q266" s="53" t="s">
        <v>5122</v>
      </c>
      <c r="R266" s="53" t="s">
        <v>5122</v>
      </c>
      <c r="S266" s="53" t="s">
        <v>5122</v>
      </c>
      <c r="T266" s="53" t="s">
        <v>5122</v>
      </c>
      <c r="U266" s="53" t="s">
        <v>5122</v>
      </c>
      <c r="V266" s="53" t="s">
        <v>5122</v>
      </c>
      <c r="W266" s="53" t="s">
        <v>5121</v>
      </c>
    </row>
    <row r="267" spans="1:23" ht="36" x14ac:dyDescent="0.2">
      <c r="A267" s="33" t="s">
        <v>1612</v>
      </c>
      <c r="B267" s="34"/>
      <c r="C267" s="33" t="s">
        <v>1613</v>
      </c>
      <c r="D267" s="35" t="s">
        <v>1614</v>
      </c>
      <c r="E267" s="35" t="s">
        <v>1615</v>
      </c>
      <c r="F267" s="34"/>
      <c r="G267" s="34" t="s">
        <v>414</v>
      </c>
      <c r="H267" s="36">
        <v>30</v>
      </c>
      <c r="I267" s="36">
        <v>1</v>
      </c>
      <c r="J267" s="37">
        <v>42181</v>
      </c>
      <c r="K267" s="34" t="s">
        <v>363</v>
      </c>
      <c r="L267" s="34" t="s">
        <v>465</v>
      </c>
      <c r="M267" s="34" t="s">
        <v>325</v>
      </c>
      <c r="N267" s="38">
        <v>206.48</v>
      </c>
      <c r="O267" s="39" t="s">
        <v>4648</v>
      </c>
      <c r="P267" s="52" t="str">
        <f>HYPERLINK("https://www.ESV-Campus.de/"&amp;Tabelle_Komplettliste1216[[#This Row],[ISBN]])</f>
        <v>https://www.ESV-Campus.de/978-3-503-15570-5</v>
      </c>
      <c r="Q267" s="53" t="s">
        <v>5122</v>
      </c>
      <c r="R267" s="53" t="s">
        <v>5122</v>
      </c>
      <c r="S267" s="53" t="s">
        <v>5122</v>
      </c>
      <c r="T267" s="53" t="s">
        <v>5122</v>
      </c>
      <c r="U267" s="53" t="s">
        <v>5122</v>
      </c>
      <c r="V267" s="53" t="s">
        <v>5121</v>
      </c>
      <c r="W267" s="53" t="s">
        <v>5122</v>
      </c>
    </row>
    <row r="268" spans="1:23" ht="48" x14ac:dyDescent="0.2">
      <c r="A268" s="33" t="s">
        <v>460</v>
      </c>
      <c r="B268" s="34"/>
      <c r="C268" s="33" t="s">
        <v>461</v>
      </c>
      <c r="D268" s="35" t="s">
        <v>462</v>
      </c>
      <c r="E268" s="35" t="s">
        <v>463</v>
      </c>
      <c r="F268" s="34"/>
      <c r="G268" s="34" t="s">
        <v>464</v>
      </c>
      <c r="H268" s="36">
        <v>20</v>
      </c>
      <c r="I268" s="36">
        <v>1</v>
      </c>
      <c r="J268" s="37">
        <v>40788</v>
      </c>
      <c r="K268" s="34" t="s">
        <v>363</v>
      </c>
      <c r="L268" s="34" t="s">
        <v>465</v>
      </c>
      <c r="M268" s="34" t="s">
        <v>345</v>
      </c>
      <c r="N268" s="38">
        <v>154.71</v>
      </c>
      <c r="O268" s="39" t="s">
        <v>4648</v>
      </c>
      <c r="P268" s="52" t="str">
        <f>HYPERLINK("https://www.ESV-Campus.de/"&amp;Tabelle_Komplettliste1216[[#This Row],[ISBN]])</f>
        <v>https://www.ESV-Campus.de/978-3-503-12285-1</v>
      </c>
      <c r="Q268" s="53" t="s">
        <v>5122</v>
      </c>
      <c r="R268" s="53" t="s">
        <v>5122</v>
      </c>
      <c r="S268" s="53" t="s">
        <v>5122</v>
      </c>
      <c r="T268" s="53" t="s">
        <v>5122</v>
      </c>
      <c r="U268" s="53" t="s">
        <v>5122</v>
      </c>
      <c r="V268" s="53" t="s">
        <v>5121</v>
      </c>
      <c r="W268" s="53" t="s">
        <v>5122</v>
      </c>
    </row>
    <row r="269" spans="1:23" ht="48" x14ac:dyDescent="0.2">
      <c r="A269" s="33" t="s">
        <v>1596</v>
      </c>
      <c r="B269" s="34"/>
      <c r="C269" s="33" t="s">
        <v>1597</v>
      </c>
      <c r="D269" s="35" t="s">
        <v>1598</v>
      </c>
      <c r="E269" s="35" t="s">
        <v>1599</v>
      </c>
      <c r="F269" s="34"/>
      <c r="G269" s="34" t="s">
        <v>464</v>
      </c>
      <c r="H269" s="36">
        <v>23</v>
      </c>
      <c r="I269" s="36">
        <v>1</v>
      </c>
      <c r="J269" s="37">
        <v>42268</v>
      </c>
      <c r="K269" s="34" t="s">
        <v>363</v>
      </c>
      <c r="L269" s="34" t="s">
        <v>465</v>
      </c>
      <c r="M269" s="34" t="s">
        <v>1046</v>
      </c>
      <c r="N269" s="38">
        <v>206.48</v>
      </c>
      <c r="O269" s="39" t="s">
        <v>4648</v>
      </c>
      <c r="P269" s="52" t="str">
        <f>HYPERLINK("https://www.ESV-Campus.de/"&amp;Tabelle_Komplettliste1216[[#This Row],[ISBN]])</f>
        <v>https://www.ESV-Campus.de/978-3-503-15562-0</v>
      </c>
      <c r="Q269" s="53" t="s">
        <v>5122</v>
      </c>
      <c r="R269" s="53" t="s">
        <v>5122</v>
      </c>
      <c r="S269" s="53" t="s">
        <v>5122</v>
      </c>
      <c r="T269" s="53" t="s">
        <v>5122</v>
      </c>
      <c r="U269" s="53" t="s">
        <v>5122</v>
      </c>
      <c r="V269" s="53" t="s">
        <v>5121</v>
      </c>
      <c r="W269" s="53" t="s">
        <v>5122</v>
      </c>
    </row>
    <row r="270" spans="1:23" ht="24" x14ac:dyDescent="0.2">
      <c r="A270" s="33" t="s">
        <v>2220</v>
      </c>
      <c r="B270" s="34"/>
      <c r="C270" s="33" t="s">
        <v>2221</v>
      </c>
      <c r="D270" s="35" t="s">
        <v>2222</v>
      </c>
      <c r="E270" s="35" t="s">
        <v>2223</v>
      </c>
      <c r="F270" s="34"/>
      <c r="G270" s="34" t="s">
        <v>414</v>
      </c>
      <c r="H270" s="36">
        <v>32</v>
      </c>
      <c r="I270" s="36">
        <v>1</v>
      </c>
      <c r="J270" s="37">
        <v>42656</v>
      </c>
      <c r="K270" s="34" t="s">
        <v>363</v>
      </c>
      <c r="L270" s="34" t="s">
        <v>465</v>
      </c>
      <c r="M270" s="34" t="s">
        <v>358</v>
      </c>
      <c r="N270" s="38">
        <v>241.19</v>
      </c>
      <c r="O270" s="39" t="s">
        <v>4648</v>
      </c>
      <c r="P270" s="52" t="str">
        <f>HYPERLINK("https://www.ESV-Campus.de/"&amp;Tabelle_Komplettliste1216[[#This Row],[ISBN]])</f>
        <v>https://www.ESV-Campus.de/978-3-503-16635-0</v>
      </c>
      <c r="Q270" s="53" t="s">
        <v>5122</v>
      </c>
      <c r="R270" s="53" t="s">
        <v>5122</v>
      </c>
      <c r="S270" s="53" t="s">
        <v>5122</v>
      </c>
      <c r="T270" s="53" t="s">
        <v>5122</v>
      </c>
      <c r="U270" s="53" t="s">
        <v>5122</v>
      </c>
      <c r="V270" s="53" t="s">
        <v>5121</v>
      </c>
      <c r="W270" s="53" t="s">
        <v>5122</v>
      </c>
    </row>
    <row r="271" spans="1:23" ht="24" x14ac:dyDescent="0.2">
      <c r="A271" s="33" t="s">
        <v>2592</v>
      </c>
      <c r="B271" s="34"/>
      <c r="C271" s="33" t="s">
        <v>2593</v>
      </c>
      <c r="D271" s="35" t="s">
        <v>2594</v>
      </c>
      <c r="E271" s="35" t="s">
        <v>2595</v>
      </c>
      <c r="F271" s="34"/>
      <c r="G271" s="34" t="s">
        <v>414</v>
      </c>
      <c r="H271" s="36">
        <v>33</v>
      </c>
      <c r="I271" s="36">
        <v>1</v>
      </c>
      <c r="J271" s="37">
        <v>43168</v>
      </c>
      <c r="K271" s="34" t="s">
        <v>363</v>
      </c>
      <c r="L271" s="34" t="s">
        <v>465</v>
      </c>
      <c r="M271" s="34" t="s">
        <v>2596</v>
      </c>
      <c r="N271" s="38">
        <v>276.10000000000002</v>
      </c>
      <c r="O271" s="39" t="s">
        <v>4648</v>
      </c>
      <c r="P271" s="52" t="str">
        <f>HYPERLINK("https://www.ESV-Campus.de/"&amp;Tabelle_Komplettliste1216[[#This Row],[ISBN]])</f>
        <v>https://www.ESV-Campus.de/978-3-503-17431-7</v>
      </c>
      <c r="Q271" s="53" t="s">
        <v>5122</v>
      </c>
      <c r="R271" s="53" t="s">
        <v>5122</v>
      </c>
      <c r="S271" s="53" t="s">
        <v>5122</v>
      </c>
      <c r="T271" s="53" t="s">
        <v>5122</v>
      </c>
      <c r="U271" s="53" t="s">
        <v>5122</v>
      </c>
      <c r="V271" s="53" t="s">
        <v>5121</v>
      </c>
      <c r="W271" s="53" t="s">
        <v>5122</v>
      </c>
    </row>
    <row r="272" spans="1:23" ht="24" x14ac:dyDescent="0.2">
      <c r="A272" s="33" t="s">
        <v>3766</v>
      </c>
      <c r="B272" s="34"/>
      <c r="C272" s="33" t="s">
        <v>3767</v>
      </c>
      <c r="D272" s="35" t="s">
        <v>3768</v>
      </c>
      <c r="E272" s="35" t="s">
        <v>3769</v>
      </c>
      <c r="F272" s="34"/>
      <c r="G272" s="34"/>
      <c r="H272" s="36"/>
      <c r="I272" s="36">
        <v>1</v>
      </c>
      <c r="J272" s="37">
        <v>44491</v>
      </c>
      <c r="K272" s="34" t="s">
        <v>363</v>
      </c>
      <c r="L272" s="34" t="s">
        <v>465</v>
      </c>
      <c r="M272" s="34" t="s">
        <v>1046</v>
      </c>
      <c r="N272" s="38">
        <v>176.26</v>
      </c>
      <c r="O272" s="39" t="s">
        <v>4648</v>
      </c>
      <c r="P272" s="52" t="str">
        <f>HYPERLINK("https://www.ESV-Campus.de/"&amp;Tabelle_Komplettliste1216[[#This Row],[ISBN]])</f>
        <v>https://www.ESV-Campus.de/978-3-503-19927-3</v>
      </c>
      <c r="Q272" s="53" t="s">
        <v>5122</v>
      </c>
      <c r="R272" s="53" t="s">
        <v>5122</v>
      </c>
      <c r="S272" s="53" t="s">
        <v>5122</v>
      </c>
      <c r="T272" s="53" t="s">
        <v>5122</v>
      </c>
      <c r="U272" s="53" t="s">
        <v>5122</v>
      </c>
      <c r="V272" s="53" t="s">
        <v>5121</v>
      </c>
      <c r="W272" s="53" t="s">
        <v>5122</v>
      </c>
    </row>
    <row r="273" spans="1:23" ht="48" x14ac:dyDescent="0.2">
      <c r="A273" s="33" t="s">
        <v>4088</v>
      </c>
      <c r="B273" s="34"/>
      <c r="C273" s="33" t="s">
        <v>4089</v>
      </c>
      <c r="D273" s="35" t="s">
        <v>4090</v>
      </c>
      <c r="E273" s="35" t="s">
        <v>4091</v>
      </c>
      <c r="F273" s="34"/>
      <c r="G273" s="34" t="s">
        <v>464</v>
      </c>
      <c r="H273" s="36">
        <v>27</v>
      </c>
      <c r="I273" s="36">
        <v>1</v>
      </c>
      <c r="J273" s="37">
        <v>44643</v>
      </c>
      <c r="K273" s="34" t="s">
        <v>363</v>
      </c>
      <c r="L273" s="34" t="s">
        <v>465</v>
      </c>
      <c r="M273" s="34" t="s">
        <v>4092</v>
      </c>
      <c r="N273" s="38">
        <v>245.38</v>
      </c>
      <c r="O273" s="39" t="s">
        <v>4648</v>
      </c>
      <c r="P273" s="52" t="str">
        <f>HYPERLINK("https://www.ESV-Campus.de/"&amp;Tabelle_Komplettliste1216[[#This Row],[ISBN]])</f>
        <v>https://www.ESV-Campus.de/978-3-503-20638-4</v>
      </c>
      <c r="Q273" s="53" t="s">
        <v>5122</v>
      </c>
      <c r="R273" s="53" t="s">
        <v>5122</v>
      </c>
      <c r="S273" s="53" t="s">
        <v>5122</v>
      </c>
      <c r="T273" s="53" t="s">
        <v>5122</v>
      </c>
      <c r="U273" s="53" t="s">
        <v>5122</v>
      </c>
      <c r="V273" s="53" t="s">
        <v>5121</v>
      </c>
      <c r="W273" s="53" t="s">
        <v>5122</v>
      </c>
    </row>
    <row r="274" spans="1:23" ht="60" x14ac:dyDescent="0.2">
      <c r="A274" s="33" t="s">
        <v>2660</v>
      </c>
      <c r="B274" s="34"/>
      <c r="C274" s="33" t="s">
        <v>2661</v>
      </c>
      <c r="D274" s="35" t="s">
        <v>2662</v>
      </c>
      <c r="E274" s="35" t="s">
        <v>2663</v>
      </c>
      <c r="F274" s="34"/>
      <c r="G274" s="34" t="s">
        <v>464</v>
      </c>
      <c r="H274" s="36">
        <v>26</v>
      </c>
      <c r="I274" s="36">
        <v>1</v>
      </c>
      <c r="J274" s="37">
        <v>43062</v>
      </c>
      <c r="K274" s="34" t="s">
        <v>363</v>
      </c>
      <c r="L274" s="34" t="s">
        <v>465</v>
      </c>
      <c r="M274" s="34" t="s">
        <v>1534</v>
      </c>
      <c r="N274" s="38">
        <v>241.61</v>
      </c>
      <c r="O274" s="39" t="s">
        <v>4648</v>
      </c>
      <c r="P274" s="52" t="str">
        <f>HYPERLINK("https://www.ESV-Campus.de/"&amp;Tabelle_Komplettliste1216[[#This Row],[ISBN]])</f>
        <v>https://www.ESV-Campus.de/978-3-503-17488-1</v>
      </c>
      <c r="Q274" s="53" t="s">
        <v>5122</v>
      </c>
      <c r="R274" s="53" t="s">
        <v>5122</v>
      </c>
      <c r="S274" s="53" t="s">
        <v>5122</v>
      </c>
      <c r="T274" s="53" t="s">
        <v>5122</v>
      </c>
      <c r="U274" s="53" t="s">
        <v>5122</v>
      </c>
      <c r="V274" s="53" t="s">
        <v>5121</v>
      </c>
      <c r="W274" s="53" t="s">
        <v>5122</v>
      </c>
    </row>
    <row r="275" spans="1:23" ht="24" x14ac:dyDescent="0.2">
      <c r="A275" s="33" t="s">
        <v>1115</v>
      </c>
      <c r="B275" s="34"/>
      <c r="C275" s="33" t="s">
        <v>1116</v>
      </c>
      <c r="D275" s="35" t="s">
        <v>1117</v>
      </c>
      <c r="E275" s="35" t="s">
        <v>1118</v>
      </c>
      <c r="F275" s="34"/>
      <c r="G275" s="34" t="s">
        <v>414</v>
      </c>
      <c r="H275" s="36">
        <v>28</v>
      </c>
      <c r="I275" s="36">
        <v>1</v>
      </c>
      <c r="J275" s="37">
        <v>41912</v>
      </c>
      <c r="K275" s="34" t="s">
        <v>363</v>
      </c>
      <c r="L275" s="34" t="s">
        <v>465</v>
      </c>
      <c r="M275" s="34" t="s">
        <v>325</v>
      </c>
      <c r="N275" s="38">
        <v>241.19</v>
      </c>
      <c r="O275" s="39" t="s">
        <v>4648</v>
      </c>
      <c r="P275" s="52" t="str">
        <f>HYPERLINK("https://www.ESV-Campus.de/"&amp;Tabelle_Komplettliste1216[[#This Row],[ISBN]])</f>
        <v>https://www.ESV-Campus.de/978-3-503-13779-4</v>
      </c>
      <c r="Q275" s="53" t="s">
        <v>5122</v>
      </c>
      <c r="R275" s="53" t="s">
        <v>5122</v>
      </c>
      <c r="S275" s="53" t="s">
        <v>5122</v>
      </c>
      <c r="T275" s="53" t="s">
        <v>5122</v>
      </c>
      <c r="U275" s="53" t="s">
        <v>5122</v>
      </c>
      <c r="V275" s="53" t="s">
        <v>5121</v>
      </c>
      <c r="W275" s="53" t="s">
        <v>5122</v>
      </c>
    </row>
    <row r="276" spans="1:23" ht="24" x14ac:dyDescent="0.2">
      <c r="A276" s="33" t="s">
        <v>2881</v>
      </c>
      <c r="B276" s="34"/>
      <c r="C276" s="33" t="s">
        <v>2882</v>
      </c>
      <c r="D276" s="35" t="s">
        <v>2883</v>
      </c>
      <c r="E276" s="35" t="s">
        <v>2884</v>
      </c>
      <c r="F276" s="34"/>
      <c r="G276" s="34" t="s">
        <v>414</v>
      </c>
      <c r="H276" s="36">
        <v>34</v>
      </c>
      <c r="I276" s="36">
        <v>1</v>
      </c>
      <c r="J276" s="37">
        <v>43502</v>
      </c>
      <c r="K276" s="34" t="s">
        <v>363</v>
      </c>
      <c r="L276" s="34" t="s">
        <v>465</v>
      </c>
      <c r="M276" s="34" t="s">
        <v>358</v>
      </c>
      <c r="N276" s="38">
        <v>276.10000000000002</v>
      </c>
      <c r="O276" s="39" t="s">
        <v>4648</v>
      </c>
      <c r="P276" s="52" t="str">
        <f>HYPERLINK("https://www.ESV-Campus.de/"&amp;Tabelle_Komplettliste1216[[#This Row],[ISBN]])</f>
        <v>https://www.ESV-Campus.de/978-3-503-18117-9</v>
      </c>
      <c r="Q276" s="53" t="s">
        <v>5122</v>
      </c>
      <c r="R276" s="53" t="s">
        <v>5122</v>
      </c>
      <c r="S276" s="53" t="s">
        <v>5122</v>
      </c>
      <c r="T276" s="53" t="s">
        <v>5122</v>
      </c>
      <c r="U276" s="53" t="s">
        <v>5122</v>
      </c>
      <c r="V276" s="53" t="s">
        <v>5121</v>
      </c>
      <c r="W276" s="53" t="s">
        <v>5122</v>
      </c>
    </row>
    <row r="277" spans="1:23" ht="24" x14ac:dyDescent="0.2">
      <c r="A277" s="33" t="s">
        <v>4221</v>
      </c>
      <c r="B277" s="34"/>
      <c r="C277" s="33" t="s">
        <v>4222</v>
      </c>
      <c r="D277" s="35" t="s">
        <v>4223</v>
      </c>
      <c r="E277" s="35" t="s">
        <v>4224</v>
      </c>
      <c r="F277" s="34"/>
      <c r="G277" s="34" t="s">
        <v>414</v>
      </c>
      <c r="H277" s="36">
        <v>38</v>
      </c>
      <c r="I277" s="36">
        <v>1</v>
      </c>
      <c r="J277" s="37">
        <v>44732</v>
      </c>
      <c r="K277" s="34" t="s">
        <v>363</v>
      </c>
      <c r="L277" s="34" t="s">
        <v>465</v>
      </c>
      <c r="M277" s="34" t="s">
        <v>358</v>
      </c>
      <c r="N277" s="38">
        <v>210.82</v>
      </c>
      <c r="O277" s="39" t="s">
        <v>4648</v>
      </c>
      <c r="P277" s="52" t="str">
        <f>HYPERLINK("https://www.ESV-Campus.de/"&amp;Tabelle_Komplettliste1216[[#This Row],[ISBN]])</f>
        <v>https://www.ESV-Campus.de/978-3-503-20950-7</v>
      </c>
      <c r="Q277" s="53" t="s">
        <v>5122</v>
      </c>
      <c r="R277" s="53" t="s">
        <v>5122</v>
      </c>
      <c r="S277" s="53" t="s">
        <v>5122</v>
      </c>
      <c r="T277" s="53" t="s">
        <v>5122</v>
      </c>
      <c r="U277" s="53" t="s">
        <v>5122</v>
      </c>
      <c r="V277" s="53" t="s">
        <v>5121</v>
      </c>
      <c r="W277" s="53" t="s">
        <v>5122</v>
      </c>
    </row>
    <row r="278" spans="1:23" ht="48" x14ac:dyDescent="0.2">
      <c r="A278" s="33" t="s">
        <v>2382</v>
      </c>
      <c r="B278" s="34"/>
      <c r="C278" s="33" t="s">
        <v>2383</v>
      </c>
      <c r="D278" s="35" t="s">
        <v>2384</v>
      </c>
      <c r="E278" s="35" t="s">
        <v>2385</v>
      </c>
      <c r="F278" s="34"/>
      <c r="G278" s="34" t="s">
        <v>464</v>
      </c>
      <c r="H278" s="36">
        <v>25</v>
      </c>
      <c r="I278" s="36">
        <v>1</v>
      </c>
      <c r="J278" s="37">
        <v>43271</v>
      </c>
      <c r="K278" s="34" t="s">
        <v>363</v>
      </c>
      <c r="L278" s="34" t="s">
        <v>465</v>
      </c>
      <c r="M278" s="34" t="s">
        <v>1046</v>
      </c>
      <c r="N278" s="38">
        <v>241.61</v>
      </c>
      <c r="O278" s="39" t="s">
        <v>4648</v>
      </c>
      <c r="P278" s="52" t="str">
        <f>HYPERLINK("https://www.ESV-Campus.de/"&amp;Tabelle_Komplettliste1216[[#This Row],[ISBN]])</f>
        <v>https://www.ESV-Campus.de/978-3-503-17000-5</v>
      </c>
      <c r="Q278" s="53" t="s">
        <v>5122</v>
      </c>
      <c r="R278" s="53" t="s">
        <v>5122</v>
      </c>
      <c r="S278" s="53" t="s">
        <v>5122</v>
      </c>
      <c r="T278" s="53" t="s">
        <v>5122</v>
      </c>
      <c r="U278" s="53" t="s">
        <v>5122</v>
      </c>
      <c r="V278" s="53" t="s">
        <v>5121</v>
      </c>
      <c r="W278" s="53" t="s">
        <v>5122</v>
      </c>
    </row>
    <row r="279" spans="1:23" ht="48" x14ac:dyDescent="0.2">
      <c r="A279" s="33" t="s">
        <v>1135</v>
      </c>
      <c r="B279" s="34"/>
      <c r="C279" s="33" t="s">
        <v>1136</v>
      </c>
      <c r="D279" s="35" t="s">
        <v>1137</v>
      </c>
      <c r="E279" s="35" t="s">
        <v>1138</v>
      </c>
      <c r="F279" s="34"/>
      <c r="G279" s="34" t="s">
        <v>464</v>
      </c>
      <c r="H279" s="36">
        <v>21</v>
      </c>
      <c r="I279" s="36">
        <v>1</v>
      </c>
      <c r="J279" s="37">
        <v>41533</v>
      </c>
      <c r="K279" s="34" t="s">
        <v>363</v>
      </c>
      <c r="L279" s="34" t="s">
        <v>465</v>
      </c>
      <c r="M279" s="34" t="s">
        <v>1046</v>
      </c>
      <c r="N279" s="38">
        <v>171.96</v>
      </c>
      <c r="O279" s="39" t="s">
        <v>4648</v>
      </c>
      <c r="P279" s="52" t="str">
        <f>HYPERLINK("https://www.ESV-Campus.de/"&amp;Tabelle_Komplettliste1216[[#This Row],[ISBN]])</f>
        <v>https://www.ESV-Campus.de/978-3-503-13789-3</v>
      </c>
      <c r="Q279" s="53" t="s">
        <v>5122</v>
      </c>
      <c r="R279" s="53" t="s">
        <v>5122</v>
      </c>
      <c r="S279" s="53" t="s">
        <v>5122</v>
      </c>
      <c r="T279" s="53" t="s">
        <v>5122</v>
      </c>
      <c r="U279" s="53" t="s">
        <v>5122</v>
      </c>
      <c r="V279" s="53" t="s">
        <v>5121</v>
      </c>
      <c r="W279" s="53" t="s">
        <v>5122</v>
      </c>
    </row>
    <row r="280" spans="1:23" ht="48" x14ac:dyDescent="0.2">
      <c r="A280" s="33" t="s">
        <v>1139</v>
      </c>
      <c r="B280" s="34"/>
      <c r="C280" s="33" t="s">
        <v>1140</v>
      </c>
      <c r="D280" s="35" t="s">
        <v>1141</v>
      </c>
      <c r="E280" s="35" t="s">
        <v>1142</v>
      </c>
      <c r="F280" s="34"/>
      <c r="G280" s="34" t="s">
        <v>464</v>
      </c>
      <c r="H280" s="36">
        <v>22</v>
      </c>
      <c r="I280" s="36">
        <v>1</v>
      </c>
      <c r="J280" s="37">
        <v>42192</v>
      </c>
      <c r="K280" s="34" t="s">
        <v>363</v>
      </c>
      <c r="L280" s="34" t="s">
        <v>465</v>
      </c>
      <c r="M280" s="34" t="s">
        <v>1046</v>
      </c>
      <c r="N280" s="38">
        <v>206.48</v>
      </c>
      <c r="O280" s="39" t="s">
        <v>4648</v>
      </c>
      <c r="P280" s="52" t="str">
        <f>HYPERLINK("https://www.ESV-Campus.de/"&amp;Tabelle_Komplettliste1216[[#This Row],[ISBN]])</f>
        <v>https://www.ESV-Campus.de/978-3-503-13791-6</v>
      </c>
      <c r="Q280" s="53" t="s">
        <v>5122</v>
      </c>
      <c r="R280" s="53" t="s">
        <v>5122</v>
      </c>
      <c r="S280" s="53" t="s">
        <v>5122</v>
      </c>
      <c r="T280" s="53" t="s">
        <v>5122</v>
      </c>
      <c r="U280" s="53" t="s">
        <v>5122</v>
      </c>
      <c r="V280" s="53" t="s">
        <v>5121</v>
      </c>
      <c r="W280" s="53" t="s">
        <v>5122</v>
      </c>
    </row>
    <row r="281" spans="1:23" ht="24" x14ac:dyDescent="0.2">
      <c r="A281" s="33" t="s">
        <v>3561</v>
      </c>
      <c r="B281" s="34"/>
      <c r="C281" s="33" t="s">
        <v>3562</v>
      </c>
      <c r="D281" s="35" t="s">
        <v>3563</v>
      </c>
      <c r="E281" s="35" t="s">
        <v>3564</v>
      </c>
      <c r="F281" s="34"/>
      <c r="G281" s="34"/>
      <c r="H281" s="36"/>
      <c r="I281" s="36">
        <v>1</v>
      </c>
      <c r="J281" s="37">
        <v>44985</v>
      </c>
      <c r="K281" s="34" t="s">
        <v>363</v>
      </c>
      <c r="L281" s="34" t="s">
        <v>364</v>
      </c>
      <c r="M281" s="34" t="s">
        <v>2371</v>
      </c>
      <c r="N281" s="38">
        <v>210.82</v>
      </c>
      <c r="O281" s="39" t="s">
        <v>4648</v>
      </c>
      <c r="P281" s="52" t="str">
        <f>HYPERLINK("https://www.ESV-Campus.de/"&amp;Tabelle_Komplettliste1216[[#This Row],[ISBN]])</f>
        <v>https://www.ESV-Campus.de/978-3-503-19481-0</v>
      </c>
      <c r="Q281" s="53" t="s">
        <v>5122</v>
      </c>
      <c r="R281" s="53" t="s">
        <v>5122</v>
      </c>
      <c r="S281" s="53" t="s">
        <v>5122</v>
      </c>
      <c r="T281" s="53" t="s">
        <v>5122</v>
      </c>
      <c r="U281" s="53" t="s">
        <v>5122</v>
      </c>
      <c r="V281" s="53" t="s">
        <v>5121</v>
      </c>
      <c r="W281" s="53" t="s">
        <v>5122</v>
      </c>
    </row>
    <row r="282" spans="1:23" ht="24" x14ac:dyDescent="0.2">
      <c r="A282" s="33" t="s">
        <v>1019</v>
      </c>
      <c r="B282" s="34"/>
      <c r="C282" s="33" t="s">
        <v>1020</v>
      </c>
      <c r="D282" s="35" t="s">
        <v>1021</v>
      </c>
      <c r="E282" s="35" t="s">
        <v>1022</v>
      </c>
      <c r="F282" s="34"/>
      <c r="G282" s="34" t="s">
        <v>414</v>
      </c>
      <c r="H282" s="36">
        <v>26</v>
      </c>
      <c r="I282" s="36">
        <v>1</v>
      </c>
      <c r="J282" s="37">
        <v>40890</v>
      </c>
      <c r="K282" s="34" t="s">
        <v>363</v>
      </c>
      <c r="L282" s="34" t="s">
        <v>364</v>
      </c>
      <c r="M282" s="34" t="s">
        <v>358</v>
      </c>
      <c r="N282" s="38">
        <v>206.48</v>
      </c>
      <c r="O282" s="39" t="s">
        <v>4648</v>
      </c>
      <c r="P282" s="52" t="str">
        <f>HYPERLINK("https://www.ESV-Campus.de/"&amp;Tabelle_Komplettliste1216[[#This Row],[ISBN]])</f>
        <v>https://www.ESV-Campus.de/978-3-503-13706-0</v>
      </c>
      <c r="Q282" s="53" t="s">
        <v>5122</v>
      </c>
      <c r="R282" s="53" t="s">
        <v>5122</v>
      </c>
      <c r="S282" s="53" t="s">
        <v>5122</v>
      </c>
      <c r="T282" s="53" t="s">
        <v>5122</v>
      </c>
      <c r="U282" s="53" t="s">
        <v>5122</v>
      </c>
      <c r="V282" s="53" t="s">
        <v>5121</v>
      </c>
      <c r="W282" s="53" t="s">
        <v>5122</v>
      </c>
    </row>
    <row r="283" spans="1:23" ht="24" x14ac:dyDescent="0.2">
      <c r="A283" s="33" t="s">
        <v>3853</v>
      </c>
      <c r="B283" s="34"/>
      <c r="C283" s="33" t="s">
        <v>3854</v>
      </c>
      <c r="D283" s="35" t="s">
        <v>3855</v>
      </c>
      <c r="E283" s="35" t="s">
        <v>3856</v>
      </c>
      <c r="F283" s="34"/>
      <c r="G283" s="34" t="s">
        <v>414</v>
      </c>
      <c r="H283" s="36">
        <v>37</v>
      </c>
      <c r="I283" s="36">
        <v>1</v>
      </c>
      <c r="J283" s="37">
        <v>44361</v>
      </c>
      <c r="K283" s="34" t="s">
        <v>363</v>
      </c>
      <c r="L283" s="34" t="s">
        <v>364</v>
      </c>
      <c r="M283" s="34" t="s">
        <v>3500</v>
      </c>
      <c r="N283" s="38">
        <v>314.5</v>
      </c>
      <c r="O283" s="39" t="s">
        <v>4648</v>
      </c>
      <c r="P283" s="52" t="str">
        <f>HYPERLINK("https://www.ESV-Campus.de/"&amp;Tabelle_Komplettliste1216[[#This Row],[ISBN]])</f>
        <v>https://www.ESV-Campus.de/978-3-503-20027-6</v>
      </c>
      <c r="Q283" s="53" t="s">
        <v>5122</v>
      </c>
      <c r="R283" s="53" t="s">
        <v>5122</v>
      </c>
      <c r="S283" s="53" t="s">
        <v>5122</v>
      </c>
      <c r="T283" s="53" t="s">
        <v>5122</v>
      </c>
      <c r="U283" s="53" t="s">
        <v>5122</v>
      </c>
      <c r="V283" s="53" t="s">
        <v>5121</v>
      </c>
      <c r="W283" s="53" t="s">
        <v>5122</v>
      </c>
    </row>
    <row r="284" spans="1:23" ht="24" x14ac:dyDescent="0.2">
      <c r="A284" s="33" t="s">
        <v>1556</v>
      </c>
      <c r="B284" s="34"/>
      <c r="C284" s="33" t="s">
        <v>1557</v>
      </c>
      <c r="D284" s="35" t="s">
        <v>1558</v>
      </c>
      <c r="E284" s="35" t="s">
        <v>1559</v>
      </c>
      <c r="F284" s="34"/>
      <c r="G284" s="34"/>
      <c r="H284" s="36"/>
      <c r="I284" s="36">
        <v>1</v>
      </c>
      <c r="J284" s="37">
        <v>41772</v>
      </c>
      <c r="K284" s="34" t="s">
        <v>363</v>
      </c>
      <c r="L284" s="34" t="s">
        <v>364</v>
      </c>
      <c r="M284" s="34" t="s">
        <v>1081</v>
      </c>
      <c r="N284" s="38">
        <v>171.96</v>
      </c>
      <c r="O284" s="39" t="s">
        <v>4648</v>
      </c>
      <c r="P284" s="52" t="str">
        <f>HYPERLINK("https://www.ESV-Campus.de/"&amp;Tabelle_Komplettliste1216[[#This Row],[ISBN]])</f>
        <v>https://www.ESV-Campus.de/978-3-503-15538-5</v>
      </c>
      <c r="Q284" s="53" t="s">
        <v>5122</v>
      </c>
      <c r="R284" s="53" t="s">
        <v>5122</v>
      </c>
      <c r="S284" s="53" t="s">
        <v>5122</v>
      </c>
      <c r="T284" s="53" t="s">
        <v>5122</v>
      </c>
      <c r="U284" s="53" t="s">
        <v>5122</v>
      </c>
      <c r="V284" s="53" t="s">
        <v>5121</v>
      </c>
      <c r="W284" s="53" t="s">
        <v>5122</v>
      </c>
    </row>
    <row r="285" spans="1:23" ht="24" x14ac:dyDescent="0.2">
      <c r="A285" s="33" t="s">
        <v>2224</v>
      </c>
      <c r="B285" s="34"/>
      <c r="C285" s="33" t="s">
        <v>2225</v>
      </c>
      <c r="D285" s="35" t="s">
        <v>2226</v>
      </c>
      <c r="E285" s="35" t="s">
        <v>2227</v>
      </c>
      <c r="F285" s="34"/>
      <c r="G285" s="34" t="s">
        <v>414</v>
      </c>
      <c r="H285" s="36">
        <v>31</v>
      </c>
      <c r="I285" s="36">
        <v>1</v>
      </c>
      <c r="J285" s="37">
        <v>42467</v>
      </c>
      <c r="K285" s="34" t="s">
        <v>363</v>
      </c>
      <c r="L285" s="34" t="s">
        <v>364</v>
      </c>
      <c r="M285" s="34" t="s">
        <v>358</v>
      </c>
      <c r="N285" s="38">
        <v>241.19</v>
      </c>
      <c r="O285" s="39" t="s">
        <v>4648</v>
      </c>
      <c r="P285" s="52" t="str">
        <f>HYPERLINK("https://www.ESV-Campus.de/"&amp;Tabelle_Komplettliste1216[[#This Row],[ISBN]])</f>
        <v>https://www.ESV-Campus.de/978-3-503-16637-4</v>
      </c>
      <c r="Q285" s="53" t="s">
        <v>5122</v>
      </c>
      <c r="R285" s="53" t="s">
        <v>5122</v>
      </c>
      <c r="S285" s="53" t="s">
        <v>5122</v>
      </c>
      <c r="T285" s="53" t="s">
        <v>5122</v>
      </c>
      <c r="U285" s="53" t="s">
        <v>5122</v>
      </c>
      <c r="V285" s="53" t="s">
        <v>5121</v>
      </c>
      <c r="W285" s="53" t="s">
        <v>5122</v>
      </c>
    </row>
    <row r="286" spans="1:23" ht="24" x14ac:dyDescent="0.2">
      <c r="A286" s="33" t="s">
        <v>2865</v>
      </c>
      <c r="B286" s="34"/>
      <c r="C286" s="33" t="s">
        <v>2866</v>
      </c>
      <c r="D286" s="35" t="s">
        <v>2867</v>
      </c>
      <c r="E286" s="35" t="s">
        <v>2868</v>
      </c>
      <c r="F286" s="34"/>
      <c r="G286" s="34"/>
      <c r="H286" s="36"/>
      <c r="I286" s="36">
        <v>1</v>
      </c>
      <c r="J286" s="37">
        <v>43300</v>
      </c>
      <c r="K286" s="34" t="s">
        <v>363</v>
      </c>
      <c r="L286" s="34" t="s">
        <v>364</v>
      </c>
      <c r="M286" s="34" t="s">
        <v>2371</v>
      </c>
      <c r="N286" s="38">
        <v>103.53</v>
      </c>
      <c r="O286" s="39" t="s">
        <v>4648</v>
      </c>
      <c r="P286" s="52" t="str">
        <f>HYPERLINK("https://www.ESV-Campus.de/"&amp;Tabelle_Komplettliste1216[[#This Row],[ISBN]])</f>
        <v>https://www.ESV-Campus.de/978-3-503-18105-6</v>
      </c>
      <c r="Q286" s="53" t="s">
        <v>5122</v>
      </c>
      <c r="R286" s="53" t="s">
        <v>5122</v>
      </c>
      <c r="S286" s="53" t="s">
        <v>5122</v>
      </c>
      <c r="T286" s="53" t="s">
        <v>5122</v>
      </c>
      <c r="U286" s="53" t="s">
        <v>5122</v>
      </c>
      <c r="V286" s="53" t="s">
        <v>5121</v>
      </c>
      <c r="W286" s="53" t="s">
        <v>5122</v>
      </c>
    </row>
    <row r="287" spans="1:23" ht="24" x14ac:dyDescent="0.2">
      <c r="A287" s="33" t="s">
        <v>1027</v>
      </c>
      <c r="B287" s="34"/>
      <c r="C287" s="33" t="s">
        <v>1028</v>
      </c>
      <c r="D287" s="35" t="s">
        <v>1029</v>
      </c>
      <c r="E287" s="35" t="s">
        <v>362</v>
      </c>
      <c r="F287" s="34"/>
      <c r="G287" s="34"/>
      <c r="H287" s="36"/>
      <c r="I287" s="36">
        <v>1</v>
      </c>
      <c r="J287" s="37">
        <v>41108</v>
      </c>
      <c r="K287" s="34" t="s">
        <v>363</v>
      </c>
      <c r="L287" s="34" t="s">
        <v>364</v>
      </c>
      <c r="M287" s="34" t="s">
        <v>345</v>
      </c>
      <c r="N287" s="38">
        <v>102.91</v>
      </c>
      <c r="O287" s="39" t="s">
        <v>4648</v>
      </c>
      <c r="P287" s="52" t="str">
        <f>HYPERLINK("https://www.ESV-Campus.de/"&amp;Tabelle_Komplettliste1216[[#This Row],[ISBN]])</f>
        <v>https://www.ESV-Campus.de/978-3-503-13708-4</v>
      </c>
      <c r="Q287" s="53" t="s">
        <v>5122</v>
      </c>
      <c r="R287" s="53" t="s">
        <v>5122</v>
      </c>
      <c r="S287" s="53" t="s">
        <v>5122</v>
      </c>
      <c r="T287" s="53" t="s">
        <v>5122</v>
      </c>
      <c r="U287" s="53" t="s">
        <v>5122</v>
      </c>
      <c r="V287" s="53" t="s">
        <v>5121</v>
      </c>
      <c r="W287" s="53" t="s">
        <v>5122</v>
      </c>
    </row>
    <row r="288" spans="1:23" ht="24" x14ac:dyDescent="0.2">
      <c r="A288" s="33" t="s">
        <v>1042</v>
      </c>
      <c r="B288" s="34"/>
      <c r="C288" s="33" t="s">
        <v>1043</v>
      </c>
      <c r="D288" s="35" t="s">
        <v>1044</v>
      </c>
      <c r="E288" s="35" t="s">
        <v>1045</v>
      </c>
      <c r="F288" s="34"/>
      <c r="G288" s="34" t="s">
        <v>414</v>
      </c>
      <c r="H288" s="36">
        <v>27</v>
      </c>
      <c r="I288" s="36">
        <v>1</v>
      </c>
      <c r="J288" s="37">
        <v>41002</v>
      </c>
      <c r="K288" s="34" t="s">
        <v>363</v>
      </c>
      <c r="L288" s="34" t="s">
        <v>364</v>
      </c>
      <c r="M288" s="34" t="s">
        <v>1046</v>
      </c>
      <c r="N288" s="38">
        <v>206.48</v>
      </c>
      <c r="O288" s="39" t="s">
        <v>4648</v>
      </c>
      <c r="P288" s="52" t="str">
        <f>HYPERLINK("https://www.ESV-Campus.de/"&amp;Tabelle_Komplettliste1216[[#This Row],[ISBN]])</f>
        <v>https://www.ESV-Campus.de/978-3-503-13725-1</v>
      </c>
      <c r="Q288" s="53" t="s">
        <v>5122</v>
      </c>
      <c r="R288" s="53" t="s">
        <v>5122</v>
      </c>
      <c r="S288" s="53" t="s">
        <v>5122</v>
      </c>
      <c r="T288" s="53" t="s">
        <v>5122</v>
      </c>
      <c r="U288" s="53" t="s">
        <v>5122</v>
      </c>
      <c r="V288" s="53" t="s">
        <v>5121</v>
      </c>
      <c r="W288" s="53" t="s">
        <v>5122</v>
      </c>
    </row>
    <row r="289" spans="1:23" ht="24" x14ac:dyDescent="0.2">
      <c r="A289" s="33" t="s">
        <v>359</v>
      </c>
      <c r="B289" s="34"/>
      <c r="C289" s="33" t="s">
        <v>360</v>
      </c>
      <c r="D289" s="35" t="s">
        <v>361</v>
      </c>
      <c r="E289" s="35" t="s">
        <v>362</v>
      </c>
      <c r="F289" s="34"/>
      <c r="G289" s="34"/>
      <c r="H289" s="36"/>
      <c r="I289" s="36">
        <v>1</v>
      </c>
      <c r="J289" s="37">
        <v>40227</v>
      </c>
      <c r="K289" s="34" t="s">
        <v>363</v>
      </c>
      <c r="L289" s="34" t="s">
        <v>364</v>
      </c>
      <c r="M289" s="34" t="s">
        <v>365</v>
      </c>
      <c r="N289" s="38">
        <v>85.67</v>
      </c>
      <c r="O289" s="39" t="s">
        <v>4648</v>
      </c>
      <c r="P289" s="52" t="str">
        <f>HYPERLINK("https://www.ESV-Campus.de/"&amp;Tabelle_Komplettliste1216[[#This Row],[ISBN]])</f>
        <v>https://www.ESV-Campus.de/978-3-503-12228-8</v>
      </c>
      <c r="Q289" s="53" t="s">
        <v>5122</v>
      </c>
      <c r="R289" s="53" t="s">
        <v>5122</v>
      </c>
      <c r="S289" s="53" t="s">
        <v>5122</v>
      </c>
      <c r="T289" s="53" t="s">
        <v>5122</v>
      </c>
      <c r="U289" s="53" t="s">
        <v>5122</v>
      </c>
      <c r="V289" s="53" t="s">
        <v>5121</v>
      </c>
      <c r="W289" s="53" t="s">
        <v>5122</v>
      </c>
    </row>
    <row r="290" spans="1:23" x14ac:dyDescent="0.2">
      <c r="A290" s="33" t="s">
        <v>4060</v>
      </c>
      <c r="B290" s="34"/>
      <c r="C290" s="33" t="s">
        <v>4061</v>
      </c>
      <c r="D290" s="35" t="s">
        <v>4062</v>
      </c>
      <c r="E290" s="35" t="s">
        <v>4063</v>
      </c>
      <c r="F290" s="34"/>
      <c r="G290" s="34"/>
      <c r="H290" s="36"/>
      <c r="I290" s="36">
        <v>1</v>
      </c>
      <c r="J290" s="37">
        <v>44447</v>
      </c>
      <c r="K290" s="34" t="s">
        <v>363</v>
      </c>
      <c r="L290" s="34" t="s">
        <v>364</v>
      </c>
      <c r="M290" s="34" t="s">
        <v>1060</v>
      </c>
      <c r="N290" s="38">
        <v>176.26</v>
      </c>
      <c r="O290" s="39" t="s">
        <v>4648</v>
      </c>
      <c r="P290" s="52" t="str">
        <f>HYPERLINK("https://www.ESV-Campus.de/"&amp;Tabelle_Komplettliste1216[[#This Row],[ISBN]])</f>
        <v>https://www.ESV-Campus.de/978-3-503-20612-4</v>
      </c>
      <c r="Q290" s="53" t="s">
        <v>5122</v>
      </c>
      <c r="R290" s="53" t="s">
        <v>5122</v>
      </c>
      <c r="S290" s="53" t="s">
        <v>5122</v>
      </c>
      <c r="T290" s="53" t="s">
        <v>5122</v>
      </c>
      <c r="U290" s="53" t="s">
        <v>5122</v>
      </c>
      <c r="V290" s="53" t="s">
        <v>5121</v>
      </c>
      <c r="W290" s="53" t="s">
        <v>5122</v>
      </c>
    </row>
    <row r="291" spans="1:23" ht="24" x14ac:dyDescent="0.2">
      <c r="A291" s="33" t="s">
        <v>4286</v>
      </c>
      <c r="B291" s="34"/>
      <c r="C291" s="33" t="s">
        <v>4287</v>
      </c>
      <c r="D291" s="35" t="s">
        <v>4288</v>
      </c>
      <c r="E291" s="35" t="s">
        <v>4289</v>
      </c>
      <c r="F291" s="34"/>
      <c r="G291" s="34"/>
      <c r="H291" s="36"/>
      <c r="I291" s="36">
        <v>1</v>
      </c>
      <c r="J291" s="37">
        <v>44755</v>
      </c>
      <c r="K291" s="34" t="s">
        <v>363</v>
      </c>
      <c r="L291" s="34" t="s">
        <v>364</v>
      </c>
      <c r="M291" s="34" t="s">
        <v>3500</v>
      </c>
      <c r="N291" s="38">
        <v>105.22</v>
      </c>
      <c r="O291" s="39" t="s">
        <v>4648</v>
      </c>
      <c r="P291" s="52" t="str">
        <f>HYPERLINK("https://www.ESV-Campus.de/"&amp;Tabelle_Komplettliste1216[[#This Row],[ISBN]])</f>
        <v>https://www.ESV-Campus.de/978-3-503-20995-8</v>
      </c>
      <c r="Q291" s="53" t="s">
        <v>5122</v>
      </c>
      <c r="R291" s="53" t="s">
        <v>5122</v>
      </c>
      <c r="S291" s="53" t="s">
        <v>5122</v>
      </c>
      <c r="T291" s="53" t="s">
        <v>5122</v>
      </c>
      <c r="U291" s="53" t="s">
        <v>5122</v>
      </c>
      <c r="V291" s="53" t="s">
        <v>5121</v>
      </c>
      <c r="W291" s="53" t="s">
        <v>5122</v>
      </c>
    </row>
    <row r="292" spans="1:23" ht="36" x14ac:dyDescent="0.2">
      <c r="A292" s="33" t="s">
        <v>3565</v>
      </c>
      <c r="B292" s="34"/>
      <c r="C292" s="33" t="s">
        <v>3566</v>
      </c>
      <c r="D292" s="35" t="s">
        <v>3567</v>
      </c>
      <c r="E292" s="35" t="s">
        <v>3568</v>
      </c>
      <c r="F292" s="34"/>
      <c r="G292" s="34" t="s">
        <v>414</v>
      </c>
      <c r="H292" s="36">
        <v>36</v>
      </c>
      <c r="I292" s="36">
        <v>1</v>
      </c>
      <c r="J292" s="37">
        <v>44134</v>
      </c>
      <c r="K292" s="34" t="s">
        <v>363</v>
      </c>
      <c r="L292" s="34" t="s">
        <v>1151</v>
      </c>
      <c r="M292" s="34" t="s">
        <v>345</v>
      </c>
      <c r="N292" s="38">
        <v>297.22000000000003</v>
      </c>
      <c r="O292" s="39" t="s">
        <v>4648</v>
      </c>
      <c r="P292" s="52" t="str">
        <f>HYPERLINK("https://www.ESV-Campus.de/"&amp;Tabelle_Komplettliste1216[[#This Row],[ISBN]])</f>
        <v>https://www.ESV-Campus.de/978-3-503-19483-4</v>
      </c>
      <c r="Q292" s="53" t="s">
        <v>5122</v>
      </c>
      <c r="R292" s="53" t="s">
        <v>5122</v>
      </c>
      <c r="S292" s="53" t="s">
        <v>5122</v>
      </c>
      <c r="T292" s="53" t="s">
        <v>5122</v>
      </c>
      <c r="U292" s="53" t="s">
        <v>5122</v>
      </c>
      <c r="V292" s="53" t="s">
        <v>5121</v>
      </c>
      <c r="W292" s="53" t="s">
        <v>5122</v>
      </c>
    </row>
    <row r="293" spans="1:23" x14ac:dyDescent="0.2">
      <c r="A293" s="33" t="s">
        <v>2857</v>
      </c>
      <c r="B293" s="34"/>
      <c r="C293" s="33" t="s">
        <v>2858</v>
      </c>
      <c r="D293" s="35" t="s">
        <v>2859</v>
      </c>
      <c r="E293" s="35" t="s">
        <v>2860</v>
      </c>
      <c r="F293" s="34"/>
      <c r="G293" s="34"/>
      <c r="H293" s="36"/>
      <c r="I293" s="36">
        <v>1</v>
      </c>
      <c r="J293" s="37">
        <v>44489</v>
      </c>
      <c r="K293" s="34" t="s">
        <v>363</v>
      </c>
      <c r="L293" s="34" t="s">
        <v>1151</v>
      </c>
      <c r="M293" s="34" t="s">
        <v>1081</v>
      </c>
      <c r="N293" s="38">
        <v>450.82</v>
      </c>
      <c r="O293" s="39" t="s">
        <v>4648</v>
      </c>
      <c r="P293" s="52" t="str">
        <f>HYPERLINK("https://www.ESV-Campus.de/"&amp;Tabelle_Komplettliste1216[[#This Row],[ISBN]])</f>
        <v>https://www.ESV-Campus.de/978-3-503-17799-8</v>
      </c>
      <c r="Q293" s="53" t="s">
        <v>5122</v>
      </c>
      <c r="R293" s="53" t="s">
        <v>5122</v>
      </c>
      <c r="S293" s="53" t="s">
        <v>5122</v>
      </c>
      <c r="T293" s="53" t="s">
        <v>5122</v>
      </c>
      <c r="U293" s="53" t="s">
        <v>5122</v>
      </c>
      <c r="V293" s="53" t="s">
        <v>5121</v>
      </c>
      <c r="W293" s="53" t="s">
        <v>5122</v>
      </c>
    </row>
    <row r="294" spans="1:23" ht="24" x14ac:dyDescent="0.2">
      <c r="A294" s="33" t="s">
        <v>1147</v>
      </c>
      <c r="B294" s="34"/>
      <c r="C294" s="33" t="s">
        <v>1148</v>
      </c>
      <c r="D294" s="35" t="s">
        <v>1149</v>
      </c>
      <c r="E294" s="35" t="s">
        <v>1150</v>
      </c>
      <c r="F294" s="34"/>
      <c r="G294" s="34"/>
      <c r="H294" s="36"/>
      <c r="I294" s="36">
        <v>1</v>
      </c>
      <c r="J294" s="37">
        <v>42212</v>
      </c>
      <c r="K294" s="34" t="s">
        <v>363</v>
      </c>
      <c r="L294" s="34" t="s">
        <v>1151</v>
      </c>
      <c r="M294" s="34" t="s">
        <v>1046</v>
      </c>
      <c r="N294" s="38">
        <v>137.43</v>
      </c>
      <c r="O294" s="39" t="s">
        <v>4648</v>
      </c>
      <c r="P294" s="52" t="str">
        <f>HYPERLINK("https://www.ESV-Campus.de/"&amp;Tabelle_Komplettliste1216[[#This Row],[ISBN]])</f>
        <v>https://www.ESV-Campus.de/978-3-503-13797-8</v>
      </c>
      <c r="Q294" s="53" t="s">
        <v>5122</v>
      </c>
      <c r="R294" s="53" t="s">
        <v>5122</v>
      </c>
      <c r="S294" s="53" t="s">
        <v>5122</v>
      </c>
      <c r="T294" s="53" t="s">
        <v>5122</v>
      </c>
      <c r="U294" s="53" t="s">
        <v>5122</v>
      </c>
      <c r="V294" s="53" t="s">
        <v>5121</v>
      </c>
      <c r="W294" s="53" t="s">
        <v>5122</v>
      </c>
    </row>
    <row r="295" spans="1:23" x14ac:dyDescent="0.2">
      <c r="A295" s="33" t="s">
        <v>1584</v>
      </c>
      <c r="B295" s="34"/>
      <c r="C295" s="33" t="s">
        <v>1585</v>
      </c>
      <c r="D295" s="35" t="s">
        <v>1586</v>
      </c>
      <c r="E295" s="35" t="s">
        <v>1587</v>
      </c>
      <c r="F295" s="34"/>
      <c r="G295" s="34"/>
      <c r="H295" s="36"/>
      <c r="I295" s="36">
        <v>2</v>
      </c>
      <c r="J295" s="37">
        <v>42341</v>
      </c>
      <c r="K295" s="34" t="s">
        <v>363</v>
      </c>
      <c r="L295" s="34" t="s">
        <v>1151</v>
      </c>
      <c r="M295" s="34" t="s">
        <v>1081</v>
      </c>
      <c r="N295" s="38">
        <v>442.1</v>
      </c>
      <c r="O295" s="39" t="s">
        <v>4648</v>
      </c>
      <c r="P295" s="52" t="str">
        <f>HYPERLINK("https://www.ESV-Campus.de/"&amp;Tabelle_Komplettliste1216[[#This Row],[ISBN]])</f>
        <v>https://www.ESV-Campus.de/978-3-503-15553-8</v>
      </c>
      <c r="Q295" s="53" t="s">
        <v>5122</v>
      </c>
      <c r="R295" s="53" t="s">
        <v>5122</v>
      </c>
      <c r="S295" s="53" t="s">
        <v>5122</v>
      </c>
      <c r="T295" s="53" t="s">
        <v>5122</v>
      </c>
      <c r="U295" s="53" t="s">
        <v>5122</v>
      </c>
      <c r="V295" s="53" t="s">
        <v>5121</v>
      </c>
      <c r="W295" s="53" t="s">
        <v>5122</v>
      </c>
    </row>
    <row r="296" spans="1:23" ht="24" x14ac:dyDescent="0.2">
      <c r="A296" s="33" t="s">
        <v>3264</v>
      </c>
      <c r="B296" s="34"/>
      <c r="C296" s="33" t="s">
        <v>3265</v>
      </c>
      <c r="D296" s="35" t="s">
        <v>3266</v>
      </c>
      <c r="E296" s="35" t="s">
        <v>3267</v>
      </c>
      <c r="F296" s="34"/>
      <c r="G296" s="34"/>
      <c r="H296" s="36"/>
      <c r="I296" s="36">
        <v>1</v>
      </c>
      <c r="J296" s="37">
        <v>44006</v>
      </c>
      <c r="K296" s="34" t="s">
        <v>363</v>
      </c>
      <c r="L296" s="34" t="s">
        <v>1151</v>
      </c>
      <c r="M296" s="34" t="s">
        <v>451</v>
      </c>
      <c r="N296" s="38">
        <v>279.94</v>
      </c>
      <c r="O296" s="39" t="s">
        <v>4648</v>
      </c>
      <c r="P296" s="52" t="str">
        <f>HYPERLINK("https://www.ESV-Campus.de/"&amp;Tabelle_Komplettliste1216[[#This Row],[ISBN]])</f>
        <v>https://www.ESV-Campus.de/978-3-503-18853-6</v>
      </c>
      <c r="Q296" s="53" t="s">
        <v>5122</v>
      </c>
      <c r="R296" s="53" t="s">
        <v>5122</v>
      </c>
      <c r="S296" s="53" t="s">
        <v>5122</v>
      </c>
      <c r="T296" s="53" t="s">
        <v>5122</v>
      </c>
      <c r="U296" s="53" t="s">
        <v>5122</v>
      </c>
      <c r="V296" s="53" t="s">
        <v>5121</v>
      </c>
      <c r="W296" s="53" t="s">
        <v>5122</v>
      </c>
    </row>
    <row r="297" spans="1:23" ht="48" x14ac:dyDescent="0.2">
      <c r="A297" s="33" t="s">
        <v>1633</v>
      </c>
      <c r="B297" s="34"/>
      <c r="C297" s="33" t="s">
        <v>1634</v>
      </c>
      <c r="D297" s="35" t="s">
        <v>1635</v>
      </c>
      <c r="E297" s="35" t="s">
        <v>1636</v>
      </c>
      <c r="F297" s="34"/>
      <c r="G297" s="34" t="s">
        <v>464</v>
      </c>
      <c r="H297" s="36">
        <v>24</v>
      </c>
      <c r="I297" s="36">
        <v>1</v>
      </c>
      <c r="J297" s="37">
        <v>42398</v>
      </c>
      <c r="K297" s="34" t="s">
        <v>363</v>
      </c>
      <c r="L297" s="34" t="s">
        <v>1637</v>
      </c>
      <c r="M297" s="34" t="s">
        <v>1046</v>
      </c>
      <c r="N297" s="38">
        <v>171.96</v>
      </c>
      <c r="O297" s="39" t="s">
        <v>4648</v>
      </c>
      <c r="P297" s="52" t="str">
        <f>HYPERLINK("https://www.ESV-Campus.de/"&amp;Tabelle_Komplettliste1216[[#This Row],[ISBN]])</f>
        <v>https://www.ESV-Campus.de/978-3-503-15594-1</v>
      </c>
      <c r="Q297" s="53" t="s">
        <v>5122</v>
      </c>
      <c r="R297" s="53" t="s">
        <v>5122</v>
      </c>
      <c r="S297" s="53" t="s">
        <v>5122</v>
      </c>
      <c r="T297" s="53" t="s">
        <v>5122</v>
      </c>
      <c r="U297" s="53" t="s">
        <v>5122</v>
      </c>
      <c r="V297" s="53" t="s">
        <v>5121</v>
      </c>
      <c r="W297" s="53" t="s">
        <v>5122</v>
      </c>
    </row>
    <row r="298" spans="1:23" ht="24" x14ac:dyDescent="0.2">
      <c r="A298" s="33" t="s">
        <v>410</v>
      </c>
      <c r="B298" s="34"/>
      <c r="C298" s="33" t="s">
        <v>411</v>
      </c>
      <c r="D298" s="35" t="s">
        <v>412</v>
      </c>
      <c r="E298" s="35" t="s">
        <v>413</v>
      </c>
      <c r="F298" s="34"/>
      <c r="G298" s="34" t="s">
        <v>414</v>
      </c>
      <c r="H298" s="36">
        <v>25</v>
      </c>
      <c r="I298" s="36">
        <v>1</v>
      </c>
      <c r="J298" s="37">
        <v>40574</v>
      </c>
      <c r="K298" s="34" t="s">
        <v>363</v>
      </c>
      <c r="L298" s="34" t="s">
        <v>317</v>
      </c>
      <c r="M298" s="34" t="s">
        <v>358</v>
      </c>
      <c r="N298" s="38">
        <v>120.19</v>
      </c>
      <c r="O298" s="39" t="s">
        <v>4648</v>
      </c>
      <c r="P298" s="52" t="str">
        <f>HYPERLINK("https://www.ESV-Campus.de/"&amp;Tabelle_Komplettliste1216[[#This Row],[ISBN]])</f>
        <v>https://www.ESV-Campus.de/978-3-503-12262-2</v>
      </c>
      <c r="Q298" s="53" t="s">
        <v>5122</v>
      </c>
      <c r="R298" s="53" t="s">
        <v>5122</v>
      </c>
      <c r="S298" s="53" t="s">
        <v>5122</v>
      </c>
      <c r="T298" s="53" t="s">
        <v>5122</v>
      </c>
      <c r="U298" s="53" t="s">
        <v>5122</v>
      </c>
      <c r="V298" s="53" t="s">
        <v>5121</v>
      </c>
      <c r="W298" s="53" t="s">
        <v>5122</v>
      </c>
    </row>
    <row r="299" spans="1:23" ht="24" x14ac:dyDescent="0.2">
      <c r="A299" s="33" t="s">
        <v>3996</v>
      </c>
      <c r="B299" s="34"/>
      <c r="C299" s="33" t="s">
        <v>3997</v>
      </c>
      <c r="D299" s="35" t="s">
        <v>3998</v>
      </c>
      <c r="E299" s="35" t="s">
        <v>3999</v>
      </c>
      <c r="F299" s="34"/>
      <c r="G299" s="34" t="s">
        <v>414</v>
      </c>
      <c r="H299" s="36">
        <v>39</v>
      </c>
      <c r="I299" s="36">
        <v>1</v>
      </c>
      <c r="J299" s="37">
        <v>44847</v>
      </c>
      <c r="K299" s="34" t="s">
        <v>363</v>
      </c>
      <c r="L299" s="34" t="s">
        <v>317</v>
      </c>
      <c r="M299" s="34" t="s">
        <v>318</v>
      </c>
      <c r="N299" s="38">
        <v>314.5</v>
      </c>
      <c r="O299" s="39" t="s">
        <v>4648</v>
      </c>
      <c r="P299" s="52" t="str">
        <f>HYPERLINK("https://www.ESV-Campus.de/"&amp;Tabelle_Komplettliste1216[[#This Row],[ISBN]])</f>
        <v>https://www.ESV-Campus.de/978-3-503-20538-7</v>
      </c>
      <c r="Q299" s="53" t="s">
        <v>5122</v>
      </c>
      <c r="R299" s="53" t="s">
        <v>5122</v>
      </c>
      <c r="S299" s="53" t="s">
        <v>5122</v>
      </c>
      <c r="T299" s="53" t="s">
        <v>5122</v>
      </c>
      <c r="U299" s="53" t="s">
        <v>5122</v>
      </c>
      <c r="V299" s="53" t="s">
        <v>5121</v>
      </c>
      <c r="W299" s="53" t="s">
        <v>5122</v>
      </c>
    </row>
    <row r="300" spans="1:23" ht="48" x14ac:dyDescent="0.2">
      <c r="A300" s="33" t="s">
        <v>3430</v>
      </c>
      <c r="B300" s="34"/>
      <c r="C300" s="33" t="s">
        <v>3431</v>
      </c>
      <c r="D300" s="35" t="s">
        <v>3432</v>
      </c>
      <c r="E300" s="35" t="s">
        <v>3433</v>
      </c>
      <c r="F300" s="34"/>
      <c r="G300" s="34" t="s">
        <v>414</v>
      </c>
      <c r="H300" s="36">
        <v>35</v>
      </c>
      <c r="I300" s="36">
        <v>1</v>
      </c>
      <c r="J300" s="37">
        <v>43949</v>
      </c>
      <c r="K300" s="34" t="s">
        <v>363</v>
      </c>
      <c r="L300" s="34" t="s">
        <v>324</v>
      </c>
      <c r="M300" s="34" t="s">
        <v>325</v>
      </c>
      <c r="N300" s="38">
        <v>521.86</v>
      </c>
      <c r="O300" s="39" t="s">
        <v>4648</v>
      </c>
      <c r="P300" s="52" t="str">
        <f>HYPERLINK("https://www.ESV-Campus.de/"&amp;Tabelle_Komplettliste1216[[#This Row],[ISBN]])</f>
        <v>https://www.ESV-Campus.de/978-3-503-19169-7</v>
      </c>
      <c r="Q300" s="53" t="s">
        <v>5122</v>
      </c>
      <c r="R300" s="53" t="s">
        <v>5122</v>
      </c>
      <c r="S300" s="53" t="s">
        <v>5122</v>
      </c>
      <c r="T300" s="53" t="s">
        <v>5122</v>
      </c>
      <c r="U300" s="53" t="s">
        <v>5122</v>
      </c>
      <c r="V300" s="53" t="s">
        <v>5121</v>
      </c>
      <c r="W300" s="53" t="s">
        <v>5122</v>
      </c>
    </row>
    <row r="301" spans="1:23" ht="24" x14ac:dyDescent="0.2">
      <c r="A301" s="33" t="s">
        <v>1505</v>
      </c>
      <c r="B301" s="34"/>
      <c r="C301" s="33" t="s">
        <v>1506</v>
      </c>
      <c r="D301" s="35" t="s">
        <v>1507</v>
      </c>
      <c r="E301" s="35" t="s">
        <v>1508</v>
      </c>
      <c r="F301" s="34"/>
      <c r="G301" s="34" t="s">
        <v>414</v>
      </c>
      <c r="H301" s="36">
        <v>29</v>
      </c>
      <c r="I301" s="36">
        <v>1</v>
      </c>
      <c r="J301" s="37">
        <v>41863</v>
      </c>
      <c r="K301" s="34" t="s">
        <v>363</v>
      </c>
      <c r="L301" s="34" t="s">
        <v>324</v>
      </c>
      <c r="M301" s="34" t="s">
        <v>325</v>
      </c>
      <c r="N301" s="38">
        <v>137.43</v>
      </c>
      <c r="O301" s="39" t="s">
        <v>4648</v>
      </c>
      <c r="P301" s="52" t="str">
        <f>HYPERLINK("https://www.ESV-Campus.de/"&amp;Tabelle_Komplettliste1216[[#This Row],[ISBN]])</f>
        <v>https://www.ESV-Campus.de/978-3-503-15509-5</v>
      </c>
      <c r="Q301" s="53" t="s">
        <v>5122</v>
      </c>
      <c r="R301" s="53" t="s">
        <v>5122</v>
      </c>
      <c r="S301" s="53" t="s">
        <v>5122</v>
      </c>
      <c r="T301" s="53" t="s">
        <v>5122</v>
      </c>
      <c r="U301" s="53" t="s">
        <v>5122</v>
      </c>
      <c r="V301" s="53" t="s">
        <v>5121</v>
      </c>
      <c r="W301" s="53" t="s">
        <v>5122</v>
      </c>
    </row>
    <row r="302" spans="1:23" ht="48" x14ac:dyDescent="0.2">
      <c r="A302" s="33" t="s">
        <v>4170</v>
      </c>
      <c r="B302" s="34"/>
      <c r="C302" s="33" t="s">
        <v>4171</v>
      </c>
      <c r="D302" s="35" t="s">
        <v>4172</v>
      </c>
      <c r="E302" s="35" t="s">
        <v>4173</v>
      </c>
      <c r="F302" s="34"/>
      <c r="G302" s="34" t="s">
        <v>414</v>
      </c>
      <c r="H302" s="36">
        <v>40</v>
      </c>
      <c r="I302" s="36">
        <v>1</v>
      </c>
      <c r="J302" s="37">
        <v>45140</v>
      </c>
      <c r="K302" s="34" t="s">
        <v>363</v>
      </c>
      <c r="L302" s="34" t="s">
        <v>324</v>
      </c>
      <c r="M302" s="34" t="s">
        <v>325</v>
      </c>
      <c r="N302" s="38">
        <v>279.94</v>
      </c>
      <c r="O302" s="39" t="s">
        <v>4648</v>
      </c>
      <c r="P302" s="52" t="str">
        <f>HYPERLINK("https://www.ESV-Campus.de/"&amp;Tabelle_Komplettliste1216[[#This Row],[ISBN]])</f>
        <v>https://www.ESV-Campus.de/978-3-503-20914-9</v>
      </c>
      <c r="Q302" s="53" t="s">
        <v>5122</v>
      </c>
      <c r="R302" s="53" t="s">
        <v>5122</v>
      </c>
      <c r="S302" s="53" t="s">
        <v>5122</v>
      </c>
      <c r="T302" s="53" t="s">
        <v>5122</v>
      </c>
      <c r="U302" s="53" t="s">
        <v>5122</v>
      </c>
      <c r="V302" s="53" t="s">
        <v>5121</v>
      </c>
      <c r="W302" s="53" t="s">
        <v>5122</v>
      </c>
    </row>
    <row r="303" spans="1:23" x14ac:dyDescent="0.2">
      <c r="A303" s="33" t="s">
        <v>1566</v>
      </c>
      <c r="B303" s="34"/>
      <c r="C303" s="33" t="s">
        <v>1567</v>
      </c>
      <c r="D303" s="35" t="s">
        <v>1568</v>
      </c>
      <c r="E303" s="35" t="s">
        <v>1569</v>
      </c>
      <c r="F303" s="34"/>
      <c r="G303" s="34"/>
      <c r="H303" s="36"/>
      <c r="I303" s="36">
        <v>1</v>
      </c>
      <c r="J303" s="37">
        <v>42212</v>
      </c>
      <c r="K303" s="34" t="s">
        <v>363</v>
      </c>
      <c r="L303" s="34" t="s">
        <v>324</v>
      </c>
      <c r="M303" s="34" t="s">
        <v>325</v>
      </c>
      <c r="N303" s="38">
        <v>241.19</v>
      </c>
      <c r="O303" s="39" t="s">
        <v>4648</v>
      </c>
      <c r="P303" s="52" t="str">
        <f>HYPERLINK("https://www.ESV-Campus.de/"&amp;Tabelle_Komplettliste1216[[#This Row],[ISBN]])</f>
        <v>https://www.ESV-Campus.de/978-3-503-15542-2</v>
      </c>
      <c r="Q303" s="53" t="s">
        <v>5122</v>
      </c>
      <c r="R303" s="53" t="s">
        <v>5122</v>
      </c>
      <c r="S303" s="53" t="s">
        <v>5122</v>
      </c>
      <c r="T303" s="53" t="s">
        <v>5122</v>
      </c>
      <c r="U303" s="53" t="s">
        <v>5122</v>
      </c>
      <c r="V303" s="53" t="s">
        <v>5121</v>
      </c>
      <c r="W303" s="53" t="s">
        <v>5122</v>
      </c>
    </row>
    <row r="304" spans="1:23" ht="60" x14ac:dyDescent="0.2">
      <c r="A304" s="33" t="s">
        <v>2529</v>
      </c>
      <c r="B304" s="34"/>
      <c r="C304" s="33" t="s">
        <v>2530</v>
      </c>
      <c r="D304" s="35" t="s">
        <v>2531</v>
      </c>
      <c r="E304" s="35" t="s">
        <v>2532</v>
      </c>
      <c r="F304" s="34"/>
      <c r="G304" s="34"/>
      <c r="H304" s="36"/>
      <c r="I304" s="36">
        <v>1</v>
      </c>
      <c r="J304" s="37">
        <v>43581</v>
      </c>
      <c r="K304" s="34" t="s">
        <v>363</v>
      </c>
      <c r="L304" s="34" t="s">
        <v>324</v>
      </c>
      <c r="M304" s="34" t="s">
        <v>2533</v>
      </c>
      <c r="N304" s="38">
        <v>241.61</v>
      </c>
      <c r="O304" s="39" t="s">
        <v>4648</v>
      </c>
      <c r="P304" s="52" t="str">
        <f>HYPERLINK("https://www.ESV-Campus.de/"&amp;Tabelle_Komplettliste1216[[#This Row],[ISBN]])</f>
        <v>https://www.ESV-Campus.de/978-3-503-17179-8</v>
      </c>
      <c r="Q304" s="16" t="s">
        <v>5122</v>
      </c>
      <c r="R304" s="16" t="s">
        <v>5122</v>
      </c>
      <c r="S304" s="16" t="s">
        <v>5122</v>
      </c>
      <c r="T304" s="16" t="s">
        <v>5122</v>
      </c>
      <c r="U304" s="16" t="s">
        <v>5122</v>
      </c>
      <c r="V304" s="16" t="s">
        <v>5121</v>
      </c>
      <c r="W304" s="16" t="s">
        <v>5122</v>
      </c>
    </row>
  </sheetData>
  <sheetProtection sort="0" autoFilter="0"/>
  <conditionalFormatting sqref="A1 A3:A1048576">
    <cfRule type="duplicateValues" dxfId="5" priority="4"/>
  </conditionalFormatting>
  <conditionalFormatting sqref="Q305:V1048576">
    <cfRule type="containsText" dxfId="4" priority="3" operator="containsText" text="nein">
      <formula>NOT(ISERROR(SEARCH("nein",Q305)))</formula>
    </cfRule>
  </conditionalFormatting>
  <conditionalFormatting sqref="Q2:W304 Q305:V1048576">
    <cfRule type="containsText" dxfId="3" priority="1" operator="containsText" text="ja">
      <formula>NOT(ISERROR(SEARCH("ja",Q2)))</formula>
    </cfRule>
  </conditionalFormatting>
  <printOptions horizontalCentered="1" gridLines="1"/>
  <pageMargins left="0" right="0" top="0.59055118110236227" bottom="0.59055118110236227" header="0.31496062992125984" footer="0.31496062992125984"/>
  <pageSetup paperSize="9" scale="34" fitToHeight="29" orientation="landscape" r:id="rId1"/>
  <headerFooter>
    <oddHeader>&amp;C&amp;F &amp;A</oddHeader>
    <oddFooter>&amp;LErich Schmidt Verlag, Berlin / Stand: 01.02.2024&amp;CSeite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E15A2-FD50-4D51-AB06-AB5F297EDECD}">
  <dimension ref="A1:V164"/>
  <sheetViews>
    <sheetView zoomScale="90" zoomScaleNormal="90" zoomScaleSheetLayoutView="40" workbookViewId="0">
      <pane xSplit="4" ySplit="1" topLeftCell="E2" activePane="bottomRight" state="frozen"/>
      <selection pane="topRight" activeCell="E1" sqref="E1"/>
      <selection pane="bottomLeft" activeCell="A2" sqref="A2"/>
      <selection pane="bottomRight"/>
    </sheetView>
  </sheetViews>
  <sheetFormatPr baseColWidth="10" defaultColWidth="16" defaultRowHeight="12" x14ac:dyDescent="0.2"/>
  <cols>
    <col min="1" max="1" width="16.5703125" style="31" customWidth="1"/>
    <col min="2" max="2" width="9.5703125" style="31" customWidth="1"/>
    <col min="3" max="3" width="18.5703125" style="31" customWidth="1"/>
    <col min="4" max="4" width="27.7109375" style="31" customWidth="1"/>
    <col min="5" max="5" width="37.140625" style="31" customWidth="1"/>
    <col min="6" max="6" width="8" style="31" customWidth="1"/>
    <col min="7" max="7" width="22.42578125" style="31" customWidth="1"/>
    <col min="8" max="9" width="7.42578125" style="30" customWidth="1"/>
    <col min="10" max="10" width="11.85546875" style="31" customWidth="1"/>
    <col min="11" max="11" width="15.85546875" style="31" customWidth="1"/>
    <col min="12" max="12" width="32.42578125" style="31" customWidth="1"/>
    <col min="13" max="13" width="9.5703125" style="31" customWidth="1"/>
    <col min="14" max="14" width="12" style="68" customWidth="1"/>
    <col min="15" max="15" width="22.7109375" style="31" customWidth="1"/>
    <col min="16" max="16" width="41.42578125" style="69" customWidth="1"/>
    <col min="17" max="17" width="6.140625" style="31" customWidth="1"/>
    <col min="18" max="20" width="5.7109375" style="31" customWidth="1"/>
    <col min="21" max="21" width="5.85546875" style="31" customWidth="1"/>
    <col min="22" max="22" width="7.28515625" style="31" customWidth="1"/>
    <col min="23" max="16384" width="16" style="31"/>
  </cols>
  <sheetData>
    <row r="1" spans="1:22" ht="55.5" x14ac:dyDescent="0.2">
      <c r="A1" s="12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4" t="s">
        <v>7</v>
      </c>
      <c r="I1" s="14" t="s">
        <v>8</v>
      </c>
      <c r="J1" s="13" t="s">
        <v>9</v>
      </c>
      <c r="K1" s="13" t="s">
        <v>10</v>
      </c>
      <c r="L1" s="13" t="s">
        <v>15</v>
      </c>
      <c r="M1" s="13" t="s">
        <v>11</v>
      </c>
      <c r="N1" s="15" t="s">
        <v>14</v>
      </c>
      <c r="O1" s="13" t="s">
        <v>12</v>
      </c>
      <c r="P1" s="54" t="s">
        <v>13</v>
      </c>
      <c r="Q1" s="21" t="s">
        <v>16</v>
      </c>
      <c r="R1" s="21" t="s">
        <v>17</v>
      </c>
      <c r="S1" s="21" t="s">
        <v>18</v>
      </c>
      <c r="T1" s="21" t="s">
        <v>19</v>
      </c>
      <c r="U1" s="21" t="s">
        <v>20</v>
      </c>
      <c r="V1" s="21" t="s">
        <v>5123</v>
      </c>
    </row>
    <row r="2" spans="1:22" customFormat="1" ht="48" x14ac:dyDescent="0.2">
      <c r="A2" s="25" t="s">
        <v>4650</v>
      </c>
      <c r="B2" s="55" t="s">
        <v>4651</v>
      </c>
      <c r="C2" s="25"/>
      <c r="D2" s="26" t="s">
        <v>4652</v>
      </c>
      <c r="E2" s="56" t="s">
        <v>4653</v>
      </c>
      <c r="F2" s="55"/>
      <c r="G2" s="55"/>
      <c r="H2" s="57"/>
      <c r="I2" s="57"/>
      <c r="J2" s="58">
        <v>44637</v>
      </c>
      <c r="K2" s="25" t="s">
        <v>4654</v>
      </c>
      <c r="L2" s="55" t="s">
        <v>324</v>
      </c>
      <c r="M2" s="25" t="s">
        <v>4655</v>
      </c>
      <c r="N2" s="29">
        <v>101.2</v>
      </c>
      <c r="O2" s="25" t="s">
        <v>4656</v>
      </c>
      <c r="P2" s="59" t="str">
        <f>HYPERLINK("https://www.ESV-Campus.de/"&amp;Tabelle_Komplettliste343[[#This Row],[ISBN]])</f>
        <v>https://www.ESV-Campus.de/978-3-19-015417-3</v>
      </c>
      <c r="Q2" s="60" t="s">
        <v>5124</v>
      </c>
      <c r="R2" s="20"/>
      <c r="S2" s="20"/>
      <c r="T2" s="20"/>
      <c r="U2" s="20"/>
      <c r="V2" s="20"/>
    </row>
    <row r="3" spans="1:22" ht="24" x14ac:dyDescent="0.2">
      <c r="A3" s="24" t="s">
        <v>4657</v>
      </c>
      <c r="B3" s="25" t="s">
        <v>4651</v>
      </c>
      <c r="C3" s="24"/>
      <c r="D3" s="26" t="s">
        <v>4658</v>
      </c>
      <c r="E3" s="26" t="s">
        <v>4653</v>
      </c>
      <c r="F3" s="25"/>
      <c r="G3" s="25"/>
      <c r="H3" s="27"/>
      <c r="I3" s="27"/>
      <c r="J3" s="28">
        <v>40551</v>
      </c>
      <c r="K3" s="25" t="s">
        <v>4654</v>
      </c>
      <c r="L3" s="25" t="s">
        <v>324</v>
      </c>
      <c r="M3" s="25" t="s">
        <v>4655</v>
      </c>
      <c r="N3" s="29">
        <v>71.260000000000005</v>
      </c>
      <c r="O3" s="25" t="s">
        <v>4656</v>
      </c>
      <c r="P3" s="59" t="str">
        <f>HYPERLINK("https://www.ESV-Campus.de/"&amp;Tabelle_Komplettliste343[[#This Row],[ISBN]])</f>
        <v>https://www.ESV-Campus.de/978-3-19-019549-7</v>
      </c>
      <c r="Q3" s="17"/>
      <c r="R3" s="17"/>
      <c r="S3" s="17"/>
      <c r="T3" s="17"/>
      <c r="U3" s="17"/>
      <c r="V3" s="62"/>
    </row>
    <row r="4" spans="1:22" ht="48" x14ac:dyDescent="0.2">
      <c r="A4" s="24" t="s">
        <v>4659</v>
      </c>
      <c r="B4" s="55" t="s">
        <v>4651</v>
      </c>
      <c r="C4" s="24"/>
      <c r="D4" s="26" t="s">
        <v>4660</v>
      </c>
      <c r="E4" s="56" t="s">
        <v>4661</v>
      </c>
      <c r="F4" s="25"/>
      <c r="G4" s="25"/>
      <c r="H4" s="27"/>
      <c r="I4" s="27"/>
      <c r="J4" s="58">
        <v>40924</v>
      </c>
      <c r="K4" s="25" t="s">
        <v>4662</v>
      </c>
      <c r="L4" s="25" t="s">
        <v>324</v>
      </c>
      <c r="M4" s="25" t="s">
        <v>4655</v>
      </c>
      <c r="N4" s="29">
        <v>103.49999999999999</v>
      </c>
      <c r="O4" s="25" t="s">
        <v>4656</v>
      </c>
      <c r="P4" s="59" t="str">
        <f>HYPERLINK("https://www.ESV-Campus.de/"&amp;Tabelle_Komplettliste343[[#This Row],[ISBN]])</f>
        <v>https://www.ESV-Campus.de/978-3-19-608600-3</v>
      </c>
      <c r="Q4" s="63" t="s">
        <v>5124</v>
      </c>
      <c r="R4" s="64"/>
      <c r="S4" s="62"/>
      <c r="T4" s="64"/>
      <c r="U4" s="62"/>
      <c r="V4" s="62"/>
    </row>
    <row r="5" spans="1:22" ht="24" x14ac:dyDescent="0.2">
      <c r="A5" s="24" t="s">
        <v>4663</v>
      </c>
      <c r="B5" s="25" t="s">
        <v>4651</v>
      </c>
      <c r="C5" s="24"/>
      <c r="D5" s="26" t="s">
        <v>4664</v>
      </c>
      <c r="E5" s="26" t="s">
        <v>4665</v>
      </c>
      <c r="F5" s="25"/>
      <c r="G5" s="25"/>
      <c r="H5" s="27"/>
      <c r="I5" s="27"/>
      <c r="J5" s="28">
        <v>41061</v>
      </c>
      <c r="K5" s="25" t="s">
        <v>4662</v>
      </c>
      <c r="L5" s="25" t="s">
        <v>324</v>
      </c>
      <c r="M5" s="25" t="s">
        <v>4655</v>
      </c>
      <c r="N5" s="29">
        <v>77.2</v>
      </c>
      <c r="O5" s="25" t="s">
        <v>4656</v>
      </c>
      <c r="P5" s="59" t="str">
        <f>HYPERLINK("https://www.ESV-Campus.de/"&amp;Tabelle_Komplettliste343[[#This Row],[ISBN]])</f>
        <v>https://www.ESV-Campus.de/978-3-19-899565-5</v>
      </c>
      <c r="Q5" s="62"/>
      <c r="R5" s="64"/>
      <c r="S5" s="62"/>
      <c r="T5" s="64"/>
      <c r="U5" s="62"/>
      <c r="V5" s="62"/>
    </row>
    <row r="6" spans="1:22" ht="24" x14ac:dyDescent="0.2">
      <c r="A6" s="24" t="s">
        <v>4666</v>
      </c>
      <c r="B6" s="25" t="s">
        <v>4651</v>
      </c>
      <c r="C6" s="24"/>
      <c r="D6" s="26" t="s">
        <v>4667</v>
      </c>
      <c r="E6" s="26" t="s">
        <v>4661</v>
      </c>
      <c r="F6" s="25"/>
      <c r="G6" s="25"/>
      <c r="H6" s="27"/>
      <c r="I6" s="27"/>
      <c r="J6" s="28">
        <v>41619</v>
      </c>
      <c r="K6" s="25" t="s">
        <v>4662</v>
      </c>
      <c r="L6" s="25" t="s">
        <v>324</v>
      </c>
      <c r="M6" s="25" t="s">
        <v>4655</v>
      </c>
      <c r="N6" s="29">
        <v>77.2</v>
      </c>
      <c r="O6" s="25" t="s">
        <v>4656</v>
      </c>
      <c r="P6" s="59" t="str">
        <f>HYPERLINK("https://www.ESV-Campus.de/"&amp;Tabelle_Komplettliste343[[#This Row],[ISBN]])</f>
        <v>https://www.ESV-Campus.de/978-3-19-558600-9</v>
      </c>
      <c r="Q6" s="62"/>
      <c r="R6" s="64"/>
      <c r="S6" s="62"/>
      <c r="T6" s="64"/>
      <c r="U6" s="62"/>
      <c r="V6" s="62"/>
    </row>
    <row r="7" spans="1:22" ht="36" x14ac:dyDescent="0.2">
      <c r="A7" s="24" t="s">
        <v>4668</v>
      </c>
      <c r="B7" s="25" t="s">
        <v>4651</v>
      </c>
      <c r="C7" s="24"/>
      <c r="D7" s="26" t="s">
        <v>4669</v>
      </c>
      <c r="E7" s="26" t="s">
        <v>4670</v>
      </c>
      <c r="F7" s="25"/>
      <c r="G7" s="25"/>
      <c r="H7" s="27"/>
      <c r="I7" s="27"/>
      <c r="J7" s="28">
        <v>41246</v>
      </c>
      <c r="K7" s="25" t="s">
        <v>4671</v>
      </c>
      <c r="L7" s="25" t="s">
        <v>324</v>
      </c>
      <c r="M7" s="25" t="s">
        <v>4672</v>
      </c>
      <c r="N7" s="29">
        <v>39.590000000000003</v>
      </c>
      <c r="O7" s="25" t="s">
        <v>4656</v>
      </c>
      <c r="P7" s="59" t="str">
        <f>HYPERLINK("https://www.ESV-Campus.de/"&amp;Tabelle_Komplettliste343[[#This Row],[ISBN]])</f>
        <v>https://www.ESV-Campus.de/978-3-19-896386-9</v>
      </c>
      <c r="Q7" s="62"/>
      <c r="R7" s="64"/>
      <c r="S7" s="62"/>
      <c r="T7" s="64"/>
      <c r="U7" s="62"/>
      <c r="V7" s="62"/>
    </row>
    <row r="8" spans="1:22" ht="24" x14ac:dyDescent="0.2">
      <c r="A8" s="24" t="s">
        <v>4673</v>
      </c>
      <c r="B8" s="25" t="s">
        <v>4651</v>
      </c>
      <c r="C8" s="24"/>
      <c r="D8" s="26" t="s">
        <v>4674</v>
      </c>
      <c r="E8" s="26" t="s">
        <v>4675</v>
      </c>
      <c r="F8" s="25"/>
      <c r="G8" s="25"/>
      <c r="H8" s="27"/>
      <c r="I8" s="27"/>
      <c r="J8" s="28">
        <v>42941</v>
      </c>
      <c r="K8" s="25" t="s">
        <v>344</v>
      </c>
      <c r="L8" s="25" t="s">
        <v>324</v>
      </c>
      <c r="M8" s="25" t="s">
        <v>4655</v>
      </c>
      <c r="N8" s="29">
        <v>53.45</v>
      </c>
      <c r="O8" s="25" t="s">
        <v>4656</v>
      </c>
      <c r="P8" s="59" t="str">
        <f>HYPERLINK("https://www.ESV-Campus.de/"&amp;Tabelle_Komplettliste343[[#This Row],[ISBN]])</f>
        <v>https://www.ESV-Campus.de/978-3-19-532719-0</v>
      </c>
      <c r="Q8" s="62"/>
      <c r="R8" s="64" t="s">
        <v>5121</v>
      </c>
      <c r="S8" s="62"/>
      <c r="T8" s="64"/>
      <c r="U8" s="62"/>
      <c r="V8" s="62"/>
    </row>
    <row r="9" spans="1:22" ht="24" x14ac:dyDescent="0.2">
      <c r="A9" s="24" t="s">
        <v>4676</v>
      </c>
      <c r="B9" s="25" t="s">
        <v>4651</v>
      </c>
      <c r="C9" s="24"/>
      <c r="D9" s="26" t="s">
        <v>4677</v>
      </c>
      <c r="E9" s="26" t="s">
        <v>4678</v>
      </c>
      <c r="F9" s="25"/>
      <c r="G9" s="25"/>
      <c r="H9" s="27"/>
      <c r="I9" s="27"/>
      <c r="J9" s="28">
        <v>43678</v>
      </c>
      <c r="K9" s="25" t="s">
        <v>344</v>
      </c>
      <c r="L9" s="25" t="s">
        <v>324</v>
      </c>
      <c r="M9" s="25" t="s">
        <v>325</v>
      </c>
      <c r="N9" s="29">
        <v>43.55</v>
      </c>
      <c r="O9" s="25" t="s">
        <v>4656</v>
      </c>
      <c r="P9" s="59" t="str">
        <f>HYPERLINK("https://www.ESV-Campus.de/"&amp;Tabelle_Komplettliste343[[#This Row],[ISBN]])</f>
        <v>https://www.ESV-Campus.de/978-3-19-027918-0</v>
      </c>
      <c r="Q9" s="62"/>
      <c r="R9" s="64" t="s">
        <v>5121</v>
      </c>
      <c r="S9" s="62"/>
      <c r="T9" s="64"/>
      <c r="U9" s="62"/>
      <c r="V9" s="62"/>
    </row>
    <row r="10" spans="1:22" ht="24" x14ac:dyDescent="0.2">
      <c r="A10" s="24" t="s">
        <v>4679</v>
      </c>
      <c r="B10" s="25" t="s">
        <v>4651</v>
      </c>
      <c r="C10" s="24"/>
      <c r="D10" s="26" t="s">
        <v>4680</v>
      </c>
      <c r="E10" s="26" t="s">
        <v>4681</v>
      </c>
      <c r="F10" s="25"/>
      <c r="G10" s="25"/>
      <c r="H10" s="27"/>
      <c r="I10" s="27"/>
      <c r="J10" s="28">
        <v>43770</v>
      </c>
      <c r="K10" s="25" t="s">
        <v>344</v>
      </c>
      <c r="L10" s="25" t="s">
        <v>324</v>
      </c>
      <c r="M10" s="25" t="s">
        <v>325</v>
      </c>
      <c r="N10" s="29">
        <v>31.67</v>
      </c>
      <c r="O10" s="25" t="s">
        <v>4656</v>
      </c>
      <c r="P10" s="59" t="str">
        <f>HYPERLINK("https://www.ESV-Campus.de/"&amp;Tabelle_Komplettliste343[[#This Row],[ISBN]])</f>
        <v>https://www.ESV-Campus.de/978-3-19-167892-0</v>
      </c>
      <c r="Q10" s="62"/>
      <c r="R10" s="64" t="s">
        <v>5121</v>
      </c>
      <c r="S10" s="62"/>
      <c r="T10" s="64"/>
      <c r="U10" s="62"/>
      <c r="V10" s="62"/>
    </row>
    <row r="11" spans="1:22" ht="24" x14ac:dyDescent="0.2">
      <c r="A11" s="24" t="s">
        <v>4682</v>
      </c>
      <c r="B11" s="25" t="s">
        <v>4651</v>
      </c>
      <c r="C11" s="24"/>
      <c r="D11" s="26" t="s">
        <v>4683</v>
      </c>
      <c r="E11" s="26" t="s">
        <v>4684</v>
      </c>
      <c r="F11" s="25"/>
      <c r="G11" s="25"/>
      <c r="H11" s="27"/>
      <c r="I11" s="27"/>
      <c r="J11" s="28">
        <v>43132</v>
      </c>
      <c r="K11" s="25" t="s">
        <v>344</v>
      </c>
      <c r="L11" s="25" t="s">
        <v>324</v>
      </c>
      <c r="M11" s="25" t="s">
        <v>4655</v>
      </c>
      <c r="N11" s="29">
        <v>43.55</v>
      </c>
      <c r="O11" s="25" t="s">
        <v>4656</v>
      </c>
      <c r="P11" s="59" t="str">
        <f>HYPERLINK("https://www.ESV-Campus.de/"&amp;Tabelle_Komplettliste343[[#This Row],[ISBN]])</f>
        <v>https://www.ESV-Campus.de/978-3-19-217909-9</v>
      </c>
      <c r="Q11" s="62"/>
      <c r="R11" s="64" t="s">
        <v>5121</v>
      </c>
      <c r="S11" s="62"/>
      <c r="T11" s="64"/>
      <c r="U11" s="62"/>
      <c r="V11" s="62"/>
    </row>
    <row r="12" spans="1:22" ht="24" x14ac:dyDescent="0.2">
      <c r="A12" s="24" t="s">
        <v>4685</v>
      </c>
      <c r="B12" s="25" t="s">
        <v>4651</v>
      </c>
      <c r="C12" s="24"/>
      <c r="D12" s="26" t="s">
        <v>4686</v>
      </c>
      <c r="E12" s="26" t="s">
        <v>4687</v>
      </c>
      <c r="F12" s="25"/>
      <c r="G12" s="25"/>
      <c r="H12" s="27"/>
      <c r="I12" s="27"/>
      <c r="J12" s="28" t="s">
        <v>4688</v>
      </c>
      <c r="K12" s="25" t="s">
        <v>344</v>
      </c>
      <c r="L12" s="25" t="s">
        <v>324</v>
      </c>
      <c r="M12" s="25" t="s">
        <v>4655</v>
      </c>
      <c r="N12" s="29">
        <v>47.29</v>
      </c>
      <c r="O12" s="25" t="s">
        <v>4656</v>
      </c>
      <c r="P12" s="59" t="str">
        <f>HYPERLINK("https://www.ESV-Campus.de/"&amp;Tabelle_Komplettliste343[[#This Row],[ISBN]])</f>
        <v>https://www.ESV-Campus.de/978-3-19-357910-2</v>
      </c>
      <c r="Q12" s="62"/>
      <c r="R12" s="64" t="s">
        <v>5122</v>
      </c>
      <c r="S12" s="62"/>
      <c r="T12" s="64"/>
      <c r="U12" s="62"/>
      <c r="V12" s="62"/>
    </row>
    <row r="13" spans="1:22" ht="24" x14ac:dyDescent="0.2">
      <c r="A13" s="24" t="s">
        <v>4689</v>
      </c>
      <c r="B13" s="25" t="s">
        <v>4651</v>
      </c>
      <c r="C13" s="24"/>
      <c r="D13" s="26" t="s">
        <v>4690</v>
      </c>
      <c r="E13" s="26" t="s">
        <v>4691</v>
      </c>
      <c r="F13" s="25"/>
      <c r="G13" s="25"/>
      <c r="H13" s="27"/>
      <c r="I13" s="27"/>
      <c r="J13" s="28">
        <v>43678</v>
      </c>
      <c r="K13" s="25" t="s">
        <v>344</v>
      </c>
      <c r="L13" s="25" t="s">
        <v>324</v>
      </c>
      <c r="M13" s="25" t="s">
        <v>325</v>
      </c>
      <c r="N13" s="29">
        <v>47.51</v>
      </c>
      <c r="O13" s="25" t="s">
        <v>4656</v>
      </c>
      <c r="P13" s="59" t="str">
        <f>HYPERLINK("https://www.ESV-Campus.de/"&amp;Tabelle_Komplettliste343[[#This Row],[ISBN]])</f>
        <v>https://www.ESV-Campus.de/978-3-19-967909-7</v>
      </c>
      <c r="Q13" s="62"/>
      <c r="R13" s="64" t="s">
        <v>5121</v>
      </c>
      <c r="S13" s="62"/>
      <c r="T13" s="64"/>
      <c r="U13" s="62"/>
      <c r="V13" s="62"/>
    </row>
    <row r="14" spans="1:22" ht="24" x14ac:dyDescent="0.2">
      <c r="A14" s="24" t="s">
        <v>4692</v>
      </c>
      <c r="B14" s="25" t="s">
        <v>4651</v>
      </c>
      <c r="C14" s="24"/>
      <c r="D14" s="26" t="s">
        <v>4693</v>
      </c>
      <c r="E14" s="26" t="s">
        <v>4694</v>
      </c>
      <c r="F14" s="25"/>
      <c r="G14" s="25"/>
      <c r="H14" s="27"/>
      <c r="I14" s="27"/>
      <c r="J14" s="28" t="s">
        <v>4695</v>
      </c>
      <c r="K14" s="25" t="s">
        <v>344</v>
      </c>
      <c r="L14" s="25" t="s">
        <v>324</v>
      </c>
      <c r="M14" s="25" t="s">
        <v>4655</v>
      </c>
      <c r="N14" s="29">
        <v>50.93</v>
      </c>
      <c r="O14" s="25" t="s">
        <v>4656</v>
      </c>
      <c r="P14" s="59" t="str">
        <f>HYPERLINK("https://www.ESV-Campus.de/"&amp;Tabelle_Komplettliste343[[#This Row],[ISBN]])</f>
        <v>https://www.ESV-Campus.de/978-3-19-187909-9</v>
      </c>
      <c r="Q14" s="62"/>
      <c r="R14" s="64"/>
      <c r="S14" s="62"/>
      <c r="T14" s="64"/>
      <c r="U14" s="62"/>
      <c r="V14" s="62"/>
    </row>
    <row r="15" spans="1:22" ht="48" x14ac:dyDescent="0.2">
      <c r="A15" s="24" t="s">
        <v>4696</v>
      </c>
      <c r="B15" s="55" t="s">
        <v>4651</v>
      </c>
      <c r="C15" s="24"/>
      <c r="D15" s="26" t="s">
        <v>4697</v>
      </c>
      <c r="E15" s="56" t="s">
        <v>4698</v>
      </c>
      <c r="F15" s="55"/>
      <c r="G15" s="55"/>
      <c r="H15" s="57"/>
      <c r="I15" s="57"/>
      <c r="J15" s="58">
        <v>44417</v>
      </c>
      <c r="K15" s="55" t="s">
        <v>344</v>
      </c>
      <c r="L15" s="55" t="s">
        <v>324</v>
      </c>
      <c r="M15" s="25" t="s">
        <v>4655</v>
      </c>
      <c r="N15" s="29">
        <v>69</v>
      </c>
      <c r="O15" s="25" t="s">
        <v>4656</v>
      </c>
      <c r="P15" s="59" t="str">
        <f>HYPERLINK("https://www.ESV-Campus.de/"&amp;Tabelle_Komplettliste343[[#This Row],[ISBN]])</f>
        <v>https://www.ESV-Campus.de/978-3-19-367909-3</v>
      </c>
      <c r="Q15" s="63" t="s">
        <v>5124</v>
      </c>
      <c r="R15" s="64"/>
      <c r="S15" s="62"/>
      <c r="T15" s="64"/>
      <c r="U15" s="62"/>
      <c r="V15" s="62"/>
    </row>
    <row r="16" spans="1:22" ht="24" x14ac:dyDescent="0.2">
      <c r="A16" s="24" t="s">
        <v>4699</v>
      </c>
      <c r="B16" s="25" t="s">
        <v>4651</v>
      </c>
      <c r="C16" s="24"/>
      <c r="D16" s="26" t="s">
        <v>4700</v>
      </c>
      <c r="E16" s="26" t="s">
        <v>4701</v>
      </c>
      <c r="F16" s="25"/>
      <c r="G16" s="25"/>
      <c r="H16" s="27"/>
      <c r="I16" s="27"/>
      <c r="J16" s="28" t="s">
        <v>4702</v>
      </c>
      <c r="K16" s="25" t="s">
        <v>344</v>
      </c>
      <c r="L16" s="25" t="s">
        <v>324</v>
      </c>
      <c r="M16" s="25" t="s">
        <v>325</v>
      </c>
      <c r="N16" s="29">
        <v>45.2</v>
      </c>
      <c r="O16" s="25" t="s">
        <v>4656</v>
      </c>
      <c r="P16" s="59" t="str">
        <f>HYPERLINK("https://www.ESV-Campus.de/"&amp;Tabelle_Komplettliste343[[#This Row],[ISBN]])</f>
        <v>https://www.ESV-Campus.de/978-3-19-097909-7</v>
      </c>
      <c r="Q16" s="62"/>
      <c r="R16" s="64"/>
      <c r="S16" s="62"/>
      <c r="T16" s="64"/>
      <c r="U16" s="62"/>
      <c r="V16" s="62"/>
    </row>
    <row r="17" spans="1:22" ht="24" x14ac:dyDescent="0.2">
      <c r="A17" s="24" t="s">
        <v>4703</v>
      </c>
      <c r="B17" s="25" t="s">
        <v>4651</v>
      </c>
      <c r="C17" s="24"/>
      <c r="D17" s="26" t="s">
        <v>4704</v>
      </c>
      <c r="E17" s="26" t="s">
        <v>4705</v>
      </c>
      <c r="F17" s="25"/>
      <c r="G17" s="25"/>
      <c r="H17" s="27"/>
      <c r="I17" s="27"/>
      <c r="J17" s="28" t="s">
        <v>4706</v>
      </c>
      <c r="K17" s="25" t="s">
        <v>344</v>
      </c>
      <c r="L17" s="25" t="s">
        <v>324</v>
      </c>
      <c r="M17" s="25" t="s">
        <v>4655</v>
      </c>
      <c r="N17" s="29">
        <v>47.29</v>
      </c>
      <c r="O17" s="25" t="s">
        <v>4656</v>
      </c>
      <c r="P17" s="59" t="str">
        <f>HYPERLINK("https://www.ESV-Campus.de/"&amp;Tabelle_Komplettliste343[[#This Row],[ISBN]])</f>
        <v>https://www.ESV-Campus.de/978-3-19-287909-8</v>
      </c>
      <c r="Q17" s="62"/>
      <c r="R17" s="64"/>
      <c r="S17" s="62"/>
      <c r="T17" s="64"/>
      <c r="U17" s="62"/>
      <c r="V17" s="62"/>
    </row>
    <row r="18" spans="1:22" ht="48" x14ac:dyDescent="0.2">
      <c r="A18" s="24" t="s">
        <v>4707</v>
      </c>
      <c r="B18" s="55" t="s">
        <v>4651</v>
      </c>
      <c r="C18" s="24"/>
      <c r="D18" s="26" t="s">
        <v>4708</v>
      </c>
      <c r="E18" s="56" t="s">
        <v>4709</v>
      </c>
      <c r="F18" s="25"/>
      <c r="G18" s="25"/>
      <c r="H18" s="27"/>
      <c r="I18" s="27"/>
      <c r="J18" s="58">
        <v>44791</v>
      </c>
      <c r="K18" s="55" t="s">
        <v>344</v>
      </c>
      <c r="L18" s="55" t="s">
        <v>324</v>
      </c>
      <c r="M18" s="25" t="s">
        <v>4655</v>
      </c>
      <c r="N18" s="29">
        <v>64.399999999999991</v>
      </c>
      <c r="O18" s="25" t="s">
        <v>4656</v>
      </c>
      <c r="P18" s="59" t="str">
        <f>HYPERLINK("https://www.ESV-Campus.de/"&amp;Tabelle_Komplettliste343[[#This Row],[ISBN]])</f>
        <v>https://www.ESV-Campus.de/978-3-19-447909-8</v>
      </c>
      <c r="Q18" s="63" t="s">
        <v>5124</v>
      </c>
      <c r="R18" s="64"/>
      <c r="S18" s="62"/>
      <c r="T18" s="64"/>
      <c r="U18" s="62"/>
      <c r="V18" s="62"/>
    </row>
    <row r="19" spans="1:22" ht="24" x14ac:dyDescent="0.2">
      <c r="A19" s="24" t="s">
        <v>4710</v>
      </c>
      <c r="B19" s="25" t="s">
        <v>4651</v>
      </c>
      <c r="C19" s="24"/>
      <c r="D19" s="26" t="s">
        <v>4711</v>
      </c>
      <c r="E19" s="26" t="s">
        <v>4712</v>
      </c>
      <c r="F19" s="25"/>
      <c r="G19" s="25"/>
      <c r="H19" s="27"/>
      <c r="I19" s="27"/>
      <c r="J19" s="28" t="s">
        <v>4713</v>
      </c>
      <c r="K19" s="25" t="s">
        <v>344</v>
      </c>
      <c r="L19" s="25" t="s">
        <v>324</v>
      </c>
      <c r="M19" s="25" t="s">
        <v>4655</v>
      </c>
      <c r="N19" s="29">
        <v>78.22</v>
      </c>
      <c r="O19" s="25" t="s">
        <v>4656</v>
      </c>
      <c r="P19" s="59" t="str">
        <f>HYPERLINK("https://www.ESV-Campus.de/"&amp;Tabelle_Komplettliste343[[#This Row],[ISBN]])</f>
        <v>https://www.ESV-Campus.de/978-3-19-921575-2</v>
      </c>
      <c r="Q19" s="62"/>
      <c r="R19" s="64"/>
      <c r="S19" s="62"/>
      <c r="T19" s="64"/>
      <c r="U19" s="62"/>
      <c r="V19" s="62"/>
    </row>
    <row r="20" spans="1:22" ht="24" x14ac:dyDescent="0.2">
      <c r="A20" s="24" t="s">
        <v>4714</v>
      </c>
      <c r="B20" s="25" t="s">
        <v>4651</v>
      </c>
      <c r="C20" s="24"/>
      <c r="D20" s="26" t="s">
        <v>4715</v>
      </c>
      <c r="E20" s="26" t="s">
        <v>4684</v>
      </c>
      <c r="F20" s="25"/>
      <c r="G20" s="25"/>
      <c r="H20" s="27"/>
      <c r="I20" s="27"/>
      <c r="J20" s="28">
        <v>40787</v>
      </c>
      <c r="K20" s="25" t="s">
        <v>344</v>
      </c>
      <c r="L20" s="25" t="s">
        <v>324</v>
      </c>
      <c r="M20" s="25" t="s">
        <v>4655</v>
      </c>
      <c r="N20" s="29">
        <v>93.04</v>
      </c>
      <c r="O20" s="25" t="s">
        <v>4656</v>
      </c>
      <c r="P20" s="59" t="str">
        <f>HYPERLINK("https://www.ESV-Campus.de/"&amp;Tabelle_Komplettliste343[[#This Row],[ISBN]])</f>
        <v>https://www.ESV-Campus.de/978-3-19-222657-1</v>
      </c>
      <c r="Q20" s="62"/>
      <c r="R20" s="64" t="s">
        <v>5121</v>
      </c>
      <c r="S20" s="62"/>
      <c r="T20" s="64"/>
      <c r="U20" s="62"/>
      <c r="V20" s="62"/>
    </row>
    <row r="21" spans="1:22" ht="24" x14ac:dyDescent="0.2">
      <c r="A21" s="24" t="s">
        <v>4716</v>
      </c>
      <c r="B21" s="25" t="s">
        <v>4651</v>
      </c>
      <c r="C21" s="24"/>
      <c r="D21" s="26" t="s">
        <v>4717</v>
      </c>
      <c r="E21" s="26" t="s">
        <v>4718</v>
      </c>
      <c r="F21" s="25"/>
      <c r="G21" s="25"/>
      <c r="H21" s="27"/>
      <c r="I21" s="27"/>
      <c r="J21" s="28">
        <v>41577</v>
      </c>
      <c r="K21" s="25" t="s">
        <v>344</v>
      </c>
      <c r="L21" s="25" t="s">
        <v>324</v>
      </c>
      <c r="M21" s="25" t="s">
        <v>4655</v>
      </c>
      <c r="N21" s="29">
        <v>87.1</v>
      </c>
      <c r="O21" s="25" t="s">
        <v>4656</v>
      </c>
      <c r="P21" s="59" t="str">
        <f>HYPERLINK("https://www.ESV-Campus.de/"&amp;Tabelle_Komplettliste343[[#This Row],[ISBN]])</f>
        <v>https://www.ESV-Campus.de/978-3-19-069493-8</v>
      </c>
      <c r="Q21" s="62"/>
      <c r="R21" s="64" t="s">
        <v>5121</v>
      </c>
      <c r="S21" s="62"/>
      <c r="T21" s="64"/>
      <c r="U21" s="62"/>
      <c r="V21" s="62"/>
    </row>
    <row r="22" spans="1:22" ht="24" x14ac:dyDescent="0.2">
      <c r="A22" s="24" t="s">
        <v>4719</v>
      </c>
      <c r="B22" s="25" t="s">
        <v>4651</v>
      </c>
      <c r="C22" s="24"/>
      <c r="D22" s="26" t="s">
        <v>4720</v>
      </c>
      <c r="E22" s="26" t="s">
        <v>4721</v>
      </c>
      <c r="F22" s="25"/>
      <c r="G22" s="25"/>
      <c r="H22" s="27"/>
      <c r="I22" s="27"/>
      <c r="J22" s="28" t="s">
        <v>4722</v>
      </c>
      <c r="K22" s="25" t="s">
        <v>344</v>
      </c>
      <c r="L22" s="25" t="s">
        <v>324</v>
      </c>
      <c r="M22" s="25" t="s">
        <v>4655</v>
      </c>
      <c r="N22" s="29">
        <v>85.49</v>
      </c>
      <c r="O22" s="25" t="s">
        <v>4656</v>
      </c>
      <c r="P22" s="59" t="str">
        <f>HYPERLINK("https://www.ESV-Campus.de/"&amp;Tabelle_Komplettliste343[[#This Row],[ISBN]])</f>
        <v>https://www.ESV-Campus.de/978-3-19-899493-1</v>
      </c>
      <c r="Q22" s="62"/>
      <c r="R22" s="64"/>
      <c r="S22" s="62"/>
      <c r="T22" s="64"/>
      <c r="U22" s="62"/>
      <c r="V22" s="62"/>
    </row>
    <row r="23" spans="1:22" ht="24" x14ac:dyDescent="0.2">
      <c r="A23" s="24" t="s">
        <v>4723</v>
      </c>
      <c r="B23" s="25" t="s">
        <v>4651</v>
      </c>
      <c r="C23" s="24"/>
      <c r="D23" s="26" t="s">
        <v>4724</v>
      </c>
      <c r="E23" s="26" t="s">
        <v>4684</v>
      </c>
      <c r="F23" s="25"/>
      <c r="G23" s="25"/>
      <c r="H23" s="27"/>
      <c r="I23" s="27"/>
      <c r="J23" s="28">
        <v>41306</v>
      </c>
      <c r="K23" s="25" t="s">
        <v>344</v>
      </c>
      <c r="L23" s="25" t="s">
        <v>324</v>
      </c>
      <c r="M23" s="25" t="s">
        <v>4655</v>
      </c>
      <c r="N23" s="29">
        <v>81.16</v>
      </c>
      <c r="O23" s="25" t="s">
        <v>4656</v>
      </c>
      <c r="P23" s="59" t="str">
        <f>HYPERLINK("https://www.ESV-Campus.de/"&amp;Tabelle_Komplettliste343[[#This Row],[ISBN]])</f>
        <v>https://www.ESV-Campus.de/978-3-19-808600-1</v>
      </c>
      <c r="Q23" s="62"/>
      <c r="R23" s="64" t="s">
        <v>5121</v>
      </c>
      <c r="S23" s="62"/>
      <c r="T23" s="64"/>
      <c r="U23" s="62"/>
      <c r="V23" s="62"/>
    </row>
    <row r="24" spans="1:22" ht="24" x14ac:dyDescent="0.2">
      <c r="A24" s="24" t="s">
        <v>4725</v>
      </c>
      <c r="B24" s="25" t="s">
        <v>4651</v>
      </c>
      <c r="C24" s="24"/>
      <c r="D24" s="26" t="s">
        <v>4726</v>
      </c>
      <c r="E24" s="26" t="s">
        <v>4718</v>
      </c>
      <c r="F24" s="25"/>
      <c r="G24" s="25"/>
      <c r="H24" s="27"/>
      <c r="I24" s="27"/>
      <c r="J24" s="28">
        <v>38388</v>
      </c>
      <c r="K24" s="25" t="s">
        <v>344</v>
      </c>
      <c r="L24" s="25" t="s">
        <v>324</v>
      </c>
      <c r="M24" s="25" t="s">
        <v>4655</v>
      </c>
      <c r="N24" s="29">
        <v>91.06</v>
      </c>
      <c r="O24" s="25" t="s">
        <v>4656</v>
      </c>
      <c r="P24" s="59" t="str">
        <f>HYPERLINK("https://www.ESV-Campus.de/"&amp;Tabelle_Komplettliste343[[#This Row],[ISBN]])</f>
        <v>https://www.ESV-Campus.de/978-3-19-896383-8</v>
      </c>
      <c r="Q24" s="62"/>
      <c r="R24" s="64" t="s">
        <v>5121</v>
      </c>
      <c r="S24" s="62"/>
      <c r="T24" s="64"/>
      <c r="U24" s="62"/>
      <c r="V24" s="62"/>
    </row>
    <row r="25" spans="1:22" ht="24" x14ac:dyDescent="0.2">
      <c r="A25" s="24" t="s">
        <v>4727</v>
      </c>
      <c r="B25" s="25" t="s">
        <v>4651</v>
      </c>
      <c r="C25" s="24"/>
      <c r="D25" s="26" t="s">
        <v>4728</v>
      </c>
      <c r="E25" s="26" t="s">
        <v>4684</v>
      </c>
      <c r="F25" s="25"/>
      <c r="G25" s="25"/>
      <c r="H25" s="27"/>
      <c r="I25" s="27"/>
      <c r="J25" s="28">
        <v>41668</v>
      </c>
      <c r="K25" s="25" t="s">
        <v>344</v>
      </c>
      <c r="L25" s="25" t="s">
        <v>324</v>
      </c>
      <c r="M25" s="25" t="s">
        <v>325</v>
      </c>
      <c r="N25" s="29">
        <v>67.3</v>
      </c>
      <c r="O25" s="25" t="s">
        <v>4656</v>
      </c>
      <c r="P25" s="59" t="str">
        <f>HYPERLINK("https://www.ESV-Campus.de/"&amp;Tabelle_Komplettliste343[[#This Row],[ISBN]])</f>
        <v>https://www.ESV-Campus.de/978-3-19-112735-0</v>
      </c>
      <c r="Q25" s="62"/>
      <c r="R25" s="64" t="s">
        <v>5121</v>
      </c>
      <c r="S25" s="62"/>
      <c r="T25" s="64"/>
      <c r="U25" s="62"/>
      <c r="V25" s="62"/>
    </row>
    <row r="26" spans="1:22" ht="24" x14ac:dyDescent="0.2">
      <c r="A26" s="24" t="s">
        <v>4729</v>
      </c>
      <c r="B26" s="25" t="s">
        <v>4651</v>
      </c>
      <c r="C26" s="24"/>
      <c r="D26" s="26" t="s">
        <v>4730</v>
      </c>
      <c r="E26" s="26" t="s">
        <v>4684</v>
      </c>
      <c r="F26" s="25"/>
      <c r="G26" s="25"/>
      <c r="H26" s="27"/>
      <c r="I26" s="27"/>
      <c r="J26" s="28">
        <v>40787</v>
      </c>
      <c r="K26" s="25" t="s">
        <v>344</v>
      </c>
      <c r="L26" s="25" t="s">
        <v>324</v>
      </c>
      <c r="M26" s="25" t="s">
        <v>4655</v>
      </c>
      <c r="N26" s="29">
        <v>51.47</v>
      </c>
      <c r="O26" s="25" t="s">
        <v>4656</v>
      </c>
      <c r="P26" s="59" t="str">
        <f>HYPERLINK("https://www.ESV-Campus.de/"&amp;Tabelle_Komplettliste343[[#This Row],[ISBN]])</f>
        <v>https://www.ESV-Campus.de/978-3-19-899520-4</v>
      </c>
      <c r="Q26" s="62"/>
      <c r="R26" s="64" t="s">
        <v>5121</v>
      </c>
      <c r="S26" s="62"/>
      <c r="T26" s="64"/>
      <c r="U26" s="62"/>
      <c r="V26" s="62"/>
    </row>
    <row r="27" spans="1:22" ht="24" x14ac:dyDescent="0.2">
      <c r="A27" s="24" t="s">
        <v>4731</v>
      </c>
      <c r="B27" s="25" t="s">
        <v>4651</v>
      </c>
      <c r="C27" s="24"/>
      <c r="D27" s="26" t="s">
        <v>4732</v>
      </c>
      <c r="E27" s="26" t="s">
        <v>4733</v>
      </c>
      <c r="F27" s="25"/>
      <c r="G27" s="25"/>
      <c r="H27" s="27"/>
      <c r="I27" s="27"/>
      <c r="J27" s="28">
        <v>40787</v>
      </c>
      <c r="K27" s="25" t="s">
        <v>344</v>
      </c>
      <c r="L27" s="25" t="s">
        <v>324</v>
      </c>
      <c r="M27" s="25" t="s">
        <v>4655</v>
      </c>
      <c r="N27" s="29">
        <v>45.53</v>
      </c>
      <c r="O27" s="25" t="s">
        <v>4656</v>
      </c>
      <c r="P27" s="59" t="str">
        <f>HYPERLINK("https://www.ESV-Campus.de/"&amp;Tabelle_Komplettliste343[[#This Row],[ISBN]])</f>
        <v>https://www.ESV-Campus.de/978-3-19-119569-4</v>
      </c>
      <c r="Q27" s="62"/>
      <c r="R27" s="64" t="s">
        <v>5121</v>
      </c>
      <c r="S27" s="62"/>
      <c r="T27" s="64"/>
      <c r="U27" s="62"/>
      <c r="V27" s="62"/>
    </row>
    <row r="28" spans="1:22" ht="24" x14ac:dyDescent="0.2">
      <c r="A28" s="24" t="s">
        <v>4734</v>
      </c>
      <c r="B28" s="25" t="s">
        <v>4651</v>
      </c>
      <c r="C28" s="24"/>
      <c r="D28" s="26" t="s">
        <v>4735</v>
      </c>
      <c r="E28" s="26" t="s">
        <v>4736</v>
      </c>
      <c r="F28" s="25"/>
      <c r="G28" s="25"/>
      <c r="H28" s="27"/>
      <c r="I28" s="27"/>
      <c r="J28" s="28">
        <v>40770</v>
      </c>
      <c r="K28" s="25" t="s">
        <v>344</v>
      </c>
      <c r="L28" s="25" t="s">
        <v>324</v>
      </c>
      <c r="M28" s="25" t="s">
        <v>325</v>
      </c>
      <c r="N28" s="29">
        <v>39.590000000000003</v>
      </c>
      <c r="O28" s="25" t="s">
        <v>4656</v>
      </c>
      <c r="P28" s="59" t="str">
        <f>HYPERLINK("https://www.ESV-Campus.de/"&amp;Tabelle_Komplettliste343[[#This Row],[ISBN]])</f>
        <v>https://www.ESV-Campus.de/978-3-19-106274-3</v>
      </c>
      <c r="Q28" s="62"/>
      <c r="R28" s="64" t="s">
        <v>5121</v>
      </c>
      <c r="S28" s="62"/>
      <c r="T28" s="64"/>
      <c r="U28" s="62"/>
      <c r="V28" s="62"/>
    </row>
    <row r="29" spans="1:22" ht="24" x14ac:dyDescent="0.2">
      <c r="A29" s="24" t="s">
        <v>4737</v>
      </c>
      <c r="B29" s="25" t="s">
        <v>4651</v>
      </c>
      <c r="C29" s="24"/>
      <c r="D29" s="26" t="s">
        <v>4738</v>
      </c>
      <c r="E29" s="26" t="s">
        <v>4736</v>
      </c>
      <c r="F29" s="25"/>
      <c r="G29" s="25"/>
      <c r="H29" s="27"/>
      <c r="I29" s="27"/>
      <c r="J29" s="28">
        <v>40770</v>
      </c>
      <c r="K29" s="25" t="s">
        <v>344</v>
      </c>
      <c r="L29" s="25" t="s">
        <v>324</v>
      </c>
      <c r="M29" s="25" t="s">
        <v>325</v>
      </c>
      <c r="N29" s="29">
        <v>39.590000000000003</v>
      </c>
      <c r="O29" s="25" t="s">
        <v>4656</v>
      </c>
      <c r="P29" s="59" t="str">
        <f>HYPERLINK("https://www.ESV-Campus.de/"&amp;Tabelle_Komplettliste343[[#This Row],[ISBN]])</f>
        <v>https://www.ESV-Campus.de/978-3-19-106275-0</v>
      </c>
      <c r="Q29" s="62"/>
      <c r="R29" s="64" t="s">
        <v>5121</v>
      </c>
      <c r="S29" s="62"/>
      <c r="T29" s="64"/>
      <c r="U29" s="62"/>
      <c r="V29" s="62"/>
    </row>
    <row r="30" spans="1:22" ht="24" x14ac:dyDescent="0.2">
      <c r="A30" s="24" t="s">
        <v>4739</v>
      </c>
      <c r="B30" s="25" t="s">
        <v>4651</v>
      </c>
      <c r="C30" s="24"/>
      <c r="D30" s="26" t="s">
        <v>4740</v>
      </c>
      <c r="E30" s="26" t="s">
        <v>4741</v>
      </c>
      <c r="F30" s="25"/>
      <c r="G30" s="25"/>
      <c r="H30" s="27"/>
      <c r="I30" s="27"/>
      <c r="J30" s="28">
        <v>41022</v>
      </c>
      <c r="K30" s="25" t="s">
        <v>344</v>
      </c>
      <c r="L30" s="25" t="s">
        <v>324</v>
      </c>
      <c r="M30" s="25" t="s">
        <v>4655</v>
      </c>
      <c r="N30" s="29">
        <v>41.57</v>
      </c>
      <c r="O30" s="25" t="s">
        <v>4656</v>
      </c>
      <c r="P30" s="59" t="str">
        <f>HYPERLINK("https://www.ESV-Campus.de/"&amp;Tabelle_Komplettliste343[[#This Row],[ISBN]])</f>
        <v>https://www.ESV-Campus.de/978-3-19-498600-8</v>
      </c>
      <c r="Q30" s="62"/>
      <c r="R30" s="64" t="s">
        <v>5121</v>
      </c>
      <c r="S30" s="62"/>
      <c r="T30" s="64"/>
      <c r="U30" s="62"/>
      <c r="V30" s="62"/>
    </row>
    <row r="31" spans="1:22" ht="24" x14ac:dyDescent="0.2">
      <c r="A31" s="24" t="s">
        <v>4742</v>
      </c>
      <c r="B31" s="25" t="s">
        <v>4651</v>
      </c>
      <c r="C31" s="24"/>
      <c r="D31" s="26" t="s">
        <v>4743</v>
      </c>
      <c r="E31" s="26" t="s">
        <v>4744</v>
      </c>
      <c r="F31" s="25"/>
      <c r="G31" s="25"/>
      <c r="H31" s="27"/>
      <c r="I31" s="27"/>
      <c r="J31" s="28" t="s">
        <v>4745</v>
      </c>
      <c r="K31" s="25" t="s">
        <v>344</v>
      </c>
      <c r="L31" s="25" t="s">
        <v>324</v>
      </c>
      <c r="M31" s="25" t="s">
        <v>4655</v>
      </c>
      <c r="N31" s="29">
        <v>54.57</v>
      </c>
      <c r="O31" s="25" t="s">
        <v>4656</v>
      </c>
      <c r="P31" s="59" t="str">
        <f>HYPERLINK("https://www.ESV-Campus.de/"&amp;Tabelle_Komplettliste343[[#This Row],[ISBN]])</f>
        <v>https://www.ESV-Campus.de/978-3-19-892701-4</v>
      </c>
      <c r="Q31" s="62"/>
      <c r="R31" s="64" t="s">
        <v>5122</v>
      </c>
      <c r="S31" s="62"/>
      <c r="T31" s="64"/>
      <c r="U31" s="62"/>
      <c r="V31" s="62"/>
    </row>
    <row r="32" spans="1:22" ht="24" x14ac:dyDescent="0.2">
      <c r="A32" s="24" t="s">
        <v>4746</v>
      </c>
      <c r="B32" s="25" t="s">
        <v>4651</v>
      </c>
      <c r="C32" s="24"/>
      <c r="D32" s="26" t="s">
        <v>4747</v>
      </c>
      <c r="E32" s="26" t="s">
        <v>4748</v>
      </c>
      <c r="F32" s="25"/>
      <c r="G32" s="25"/>
      <c r="H32" s="27"/>
      <c r="I32" s="27"/>
      <c r="J32" s="28">
        <v>41927</v>
      </c>
      <c r="K32" s="25" t="s">
        <v>2232</v>
      </c>
      <c r="L32" s="25" t="s">
        <v>324</v>
      </c>
      <c r="M32" s="25" t="s">
        <v>4655</v>
      </c>
      <c r="N32" s="29">
        <v>31.67</v>
      </c>
      <c r="O32" s="25" t="s">
        <v>4656</v>
      </c>
      <c r="P32" s="59" t="str">
        <f>HYPERLINK("https://www.ESV-Campus.de/"&amp;Tabelle_Komplettliste343[[#This Row],[ISBN]])</f>
        <v xml:space="preserve">https://www.ESV-Campus.de/978-3-19-241003-1 </v>
      </c>
      <c r="Q32" s="62"/>
      <c r="R32" s="64"/>
      <c r="S32" s="62"/>
      <c r="T32" s="64"/>
      <c r="U32" s="62"/>
      <c r="V32" s="62"/>
    </row>
    <row r="33" spans="1:22" ht="24" x14ac:dyDescent="0.2">
      <c r="A33" s="24" t="s">
        <v>4749</v>
      </c>
      <c r="B33" s="25" t="s">
        <v>4651</v>
      </c>
      <c r="C33" s="24"/>
      <c r="D33" s="26" t="s">
        <v>4750</v>
      </c>
      <c r="E33" s="26" t="s">
        <v>4751</v>
      </c>
      <c r="F33" s="25"/>
      <c r="G33" s="25"/>
      <c r="H33" s="27"/>
      <c r="I33" s="27"/>
      <c r="J33" s="28" t="s">
        <v>4752</v>
      </c>
      <c r="K33" s="25" t="s">
        <v>2232</v>
      </c>
      <c r="L33" s="25" t="s">
        <v>324</v>
      </c>
      <c r="M33" s="25" t="s">
        <v>4655</v>
      </c>
      <c r="N33" s="29">
        <v>22.6</v>
      </c>
      <c r="O33" s="25" t="s">
        <v>4656</v>
      </c>
      <c r="P33" s="59" t="str">
        <f>HYPERLINK("https://www.ESV-Campus.de/"&amp;Tabelle_Komplettliste343[[#This Row],[ISBN]])</f>
        <v>https://www.ESV-Campus.de/978-3-19-458580-5</v>
      </c>
      <c r="Q33" s="62"/>
      <c r="R33" s="64"/>
      <c r="S33" s="62"/>
      <c r="T33" s="64"/>
      <c r="U33" s="62"/>
      <c r="V33" s="62"/>
    </row>
    <row r="34" spans="1:22" ht="24" x14ac:dyDescent="0.2">
      <c r="A34" s="24" t="s">
        <v>4753</v>
      </c>
      <c r="B34" s="25" t="s">
        <v>4651</v>
      </c>
      <c r="C34" s="24"/>
      <c r="D34" s="26" t="s">
        <v>4754</v>
      </c>
      <c r="E34" s="26" t="s">
        <v>4755</v>
      </c>
      <c r="F34" s="25"/>
      <c r="G34" s="25"/>
      <c r="H34" s="27"/>
      <c r="I34" s="27"/>
      <c r="J34" s="28" t="s">
        <v>4756</v>
      </c>
      <c r="K34" s="25" t="s">
        <v>2232</v>
      </c>
      <c r="L34" s="25" t="s">
        <v>324</v>
      </c>
      <c r="M34" s="25" t="s">
        <v>4655</v>
      </c>
      <c r="N34" s="29">
        <v>45.2</v>
      </c>
      <c r="O34" s="25" t="s">
        <v>4656</v>
      </c>
      <c r="P34" s="59" t="str">
        <f>HYPERLINK("https://www.ESV-Campus.de/"&amp;Tabelle_Komplettliste343[[#This Row],[ISBN]])</f>
        <v>https://www.ESV-Campus.de/978-3-19-071721-7</v>
      </c>
      <c r="Q34" s="62"/>
      <c r="R34" s="64"/>
      <c r="S34" s="62"/>
      <c r="T34" s="64"/>
      <c r="U34" s="62"/>
      <c r="V34" s="62"/>
    </row>
    <row r="35" spans="1:22" ht="24" x14ac:dyDescent="0.2">
      <c r="A35" s="24" t="s">
        <v>4757</v>
      </c>
      <c r="B35" s="25" t="s">
        <v>4651</v>
      </c>
      <c r="C35" s="24"/>
      <c r="D35" s="26" t="s">
        <v>4754</v>
      </c>
      <c r="E35" s="26" t="s">
        <v>4755</v>
      </c>
      <c r="F35" s="25"/>
      <c r="G35" s="25"/>
      <c r="H35" s="27"/>
      <c r="I35" s="27"/>
      <c r="J35" s="28" t="s">
        <v>4758</v>
      </c>
      <c r="K35" s="25" t="s">
        <v>2232</v>
      </c>
      <c r="L35" s="25" t="s">
        <v>324</v>
      </c>
      <c r="M35" s="25" t="s">
        <v>4759</v>
      </c>
      <c r="N35" s="29">
        <v>40.020000000000003</v>
      </c>
      <c r="O35" s="25" t="s">
        <v>4656</v>
      </c>
      <c r="P35" s="59" t="str">
        <f>HYPERLINK("https://www.ESV-Campus.de/"&amp;Tabelle_Komplettliste343[[#This Row],[ISBN]])</f>
        <v>https://www.ESV-Campus.de/978-3-19-011722-2</v>
      </c>
      <c r="Q35" s="62"/>
      <c r="R35" s="64"/>
      <c r="S35" s="62"/>
      <c r="T35" s="64"/>
      <c r="U35" s="62"/>
      <c r="V35" s="62"/>
    </row>
    <row r="36" spans="1:22" ht="24" x14ac:dyDescent="0.2">
      <c r="A36" s="24" t="s">
        <v>4760</v>
      </c>
      <c r="B36" s="25" t="s">
        <v>4651</v>
      </c>
      <c r="C36" s="24"/>
      <c r="D36" s="26" t="s">
        <v>4761</v>
      </c>
      <c r="E36" s="26" t="s">
        <v>4755</v>
      </c>
      <c r="F36" s="25"/>
      <c r="G36" s="25"/>
      <c r="H36" s="27"/>
      <c r="I36" s="27"/>
      <c r="J36" s="28" t="s">
        <v>4688</v>
      </c>
      <c r="K36" s="25" t="s">
        <v>2232</v>
      </c>
      <c r="L36" s="25" t="s">
        <v>324</v>
      </c>
      <c r="M36" s="25" t="s">
        <v>4759</v>
      </c>
      <c r="N36" s="29">
        <v>40.020000000000003</v>
      </c>
      <c r="O36" s="25" t="s">
        <v>4656</v>
      </c>
      <c r="P36" s="59" t="str">
        <f>HYPERLINK("https://www.ESV-Campus.de/"&amp;Tabelle_Komplettliste343[[#This Row],[ISBN]])</f>
        <v>https://www.ESV-Campus.de/978-3-19-021722-9</v>
      </c>
      <c r="Q36" s="62"/>
      <c r="R36" s="64"/>
      <c r="S36" s="62"/>
      <c r="T36" s="64"/>
      <c r="U36" s="62"/>
      <c r="V36" s="62"/>
    </row>
    <row r="37" spans="1:22" ht="24" x14ac:dyDescent="0.2">
      <c r="A37" s="24" t="s">
        <v>4762</v>
      </c>
      <c r="B37" s="25" t="s">
        <v>4651</v>
      </c>
      <c r="C37" s="24"/>
      <c r="D37" s="26" t="s">
        <v>4763</v>
      </c>
      <c r="E37" s="26" t="s">
        <v>4755</v>
      </c>
      <c r="F37" s="25"/>
      <c r="G37" s="25"/>
      <c r="H37" s="27"/>
      <c r="I37" s="27"/>
      <c r="J37" s="28" t="s">
        <v>4756</v>
      </c>
      <c r="K37" s="25" t="s">
        <v>2232</v>
      </c>
      <c r="L37" s="25" t="s">
        <v>324</v>
      </c>
      <c r="M37" s="25" t="s">
        <v>4655</v>
      </c>
      <c r="N37" s="29">
        <v>45.2</v>
      </c>
      <c r="O37" s="25" t="s">
        <v>4656</v>
      </c>
      <c r="P37" s="59" t="str">
        <f>HYPERLINK("https://www.ESV-Campus.de/"&amp;Tabelle_Komplettliste343[[#This Row],[ISBN]])</f>
        <v>https://www.ESV-Campus.de/978-3-19-081721-4</v>
      </c>
      <c r="Q37" s="62"/>
      <c r="R37" s="64"/>
      <c r="S37" s="62"/>
      <c r="T37" s="64"/>
      <c r="U37" s="62"/>
      <c r="V37" s="62"/>
    </row>
    <row r="38" spans="1:22" ht="24" x14ac:dyDescent="0.2">
      <c r="A38" s="24" t="s">
        <v>4764</v>
      </c>
      <c r="B38" s="25" t="s">
        <v>4651</v>
      </c>
      <c r="C38" s="24"/>
      <c r="D38" s="26" t="s">
        <v>4765</v>
      </c>
      <c r="E38" s="26" t="s">
        <v>4766</v>
      </c>
      <c r="F38" s="25"/>
      <c r="G38" s="25"/>
      <c r="H38" s="27"/>
      <c r="I38" s="27"/>
      <c r="J38" s="28">
        <v>42948</v>
      </c>
      <c r="K38" s="25" t="s">
        <v>2232</v>
      </c>
      <c r="L38" s="25" t="s">
        <v>324</v>
      </c>
      <c r="M38" s="25" t="s">
        <v>4655</v>
      </c>
      <c r="N38" s="29">
        <v>49.49</v>
      </c>
      <c r="O38" s="25" t="s">
        <v>4656</v>
      </c>
      <c r="P38" s="59" t="str">
        <f>HYPERLINK("https://www.ESV-Campus.de/"&amp;Tabelle_Komplettliste343[[#This Row],[ISBN]])</f>
        <v>https://www.ESV-Campus.de/978-3-19-121721-1</v>
      </c>
      <c r="Q38" s="62"/>
      <c r="R38" s="64"/>
      <c r="S38" s="62"/>
      <c r="T38" s="64"/>
      <c r="U38" s="62"/>
      <c r="V38" s="62"/>
    </row>
    <row r="39" spans="1:22" ht="24" x14ac:dyDescent="0.2">
      <c r="A39" s="24" t="s">
        <v>4767</v>
      </c>
      <c r="B39" s="25" t="s">
        <v>4651</v>
      </c>
      <c r="C39" s="24"/>
      <c r="D39" s="26" t="s">
        <v>4768</v>
      </c>
      <c r="E39" s="26" t="s">
        <v>4769</v>
      </c>
      <c r="F39" s="25"/>
      <c r="G39" s="25"/>
      <c r="H39" s="27"/>
      <c r="I39" s="27"/>
      <c r="J39" s="28" t="s">
        <v>4770</v>
      </c>
      <c r="K39" s="25" t="s">
        <v>2232</v>
      </c>
      <c r="L39" s="25" t="s">
        <v>324</v>
      </c>
      <c r="M39" s="25" t="s">
        <v>4655</v>
      </c>
      <c r="N39" s="29">
        <v>102.52</v>
      </c>
      <c r="O39" s="25" t="s">
        <v>4656</v>
      </c>
      <c r="P39" s="59" t="str">
        <f>HYPERLINK("https://www.ESV-Campus.de/"&amp;Tabelle_Komplettliste343[[#This Row],[ISBN]])</f>
        <v>https://www.ESV-Campus.de/978-3-19-227448-0</v>
      </c>
      <c r="Q39" s="62"/>
      <c r="R39" s="64"/>
      <c r="S39" s="62"/>
      <c r="T39" s="64"/>
      <c r="U39" s="62"/>
      <c r="V39" s="62"/>
    </row>
    <row r="40" spans="1:22" ht="24" x14ac:dyDescent="0.2">
      <c r="A40" s="24" t="s">
        <v>4771</v>
      </c>
      <c r="B40" s="25" t="s">
        <v>4651</v>
      </c>
      <c r="C40" s="24"/>
      <c r="D40" s="26" t="s">
        <v>4772</v>
      </c>
      <c r="E40" s="26" t="s">
        <v>4773</v>
      </c>
      <c r="F40" s="25"/>
      <c r="G40" s="25"/>
      <c r="H40" s="27"/>
      <c r="I40" s="27"/>
      <c r="J40" s="28" t="s">
        <v>4774</v>
      </c>
      <c r="K40" s="25" t="s">
        <v>2232</v>
      </c>
      <c r="L40" s="25" t="s">
        <v>324</v>
      </c>
      <c r="M40" s="25" t="s">
        <v>4759</v>
      </c>
      <c r="N40" s="29">
        <v>50.93</v>
      </c>
      <c r="O40" s="25" t="s">
        <v>4656</v>
      </c>
      <c r="P40" s="59" t="str">
        <f>HYPERLINK("https://www.ESV-Campus.de/"&amp;Tabelle_Komplettliste343[[#This Row],[ISBN]])</f>
        <v>https://www.ESV-Campus.de/978-3-19-687493-8</v>
      </c>
      <c r="Q40" s="62"/>
      <c r="R40" s="64"/>
      <c r="S40" s="62"/>
      <c r="T40" s="64"/>
      <c r="U40" s="62"/>
      <c r="V40" s="62"/>
    </row>
    <row r="41" spans="1:22" ht="24" x14ac:dyDescent="0.2">
      <c r="A41" s="24" t="s">
        <v>4775</v>
      </c>
      <c r="B41" s="25" t="s">
        <v>4651</v>
      </c>
      <c r="C41" s="24"/>
      <c r="D41" s="26" t="s">
        <v>4776</v>
      </c>
      <c r="E41" s="26" t="s">
        <v>4777</v>
      </c>
      <c r="F41" s="25"/>
      <c r="G41" s="25"/>
      <c r="H41" s="27"/>
      <c r="I41" s="27"/>
      <c r="J41" s="28">
        <v>43497</v>
      </c>
      <c r="K41" s="25" t="s">
        <v>2232</v>
      </c>
      <c r="L41" s="25" t="s">
        <v>324</v>
      </c>
      <c r="M41" s="25" t="s">
        <v>4655</v>
      </c>
      <c r="N41" s="29">
        <v>47.51</v>
      </c>
      <c r="O41" s="25" t="s">
        <v>4656</v>
      </c>
      <c r="P41" s="59" t="str">
        <f>HYPERLINK("https://www.ESV-Campus.de/"&amp;Tabelle_Komplettliste343[[#This Row],[ISBN]])</f>
        <v>https://www.ESV-Campus.de/978-3-19-128600-2</v>
      </c>
      <c r="Q41" s="62"/>
      <c r="R41" s="64"/>
      <c r="S41" s="62"/>
      <c r="T41" s="64"/>
      <c r="U41" s="62"/>
      <c r="V41" s="62"/>
    </row>
    <row r="42" spans="1:22" ht="36" x14ac:dyDescent="0.2">
      <c r="A42" s="24" t="s">
        <v>4778</v>
      </c>
      <c r="B42" s="25" t="s">
        <v>4651</v>
      </c>
      <c r="C42" s="24"/>
      <c r="D42" s="26" t="s">
        <v>4779</v>
      </c>
      <c r="E42" s="26" t="s">
        <v>4780</v>
      </c>
      <c r="F42" s="25"/>
      <c r="G42" s="25"/>
      <c r="H42" s="27"/>
      <c r="I42" s="27"/>
      <c r="J42" s="28">
        <v>43678</v>
      </c>
      <c r="K42" s="25" t="s">
        <v>2232</v>
      </c>
      <c r="L42" s="25" t="s">
        <v>324</v>
      </c>
      <c r="M42" s="25" t="s">
        <v>4655</v>
      </c>
      <c r="N42" s="29">
        <v>47.51</v>
      </c>
      <c r="O42" s="25" t="s">
        <v>4656</v>
      </c>
      <c r="P42" s="59" t="str">
        <f>HYPERLINK("https://www.ESV-Campus.de/"&amp;Tabelle_Komplettliste343[[#This Row],[ISBN]])</f>
        <v>https://www.ESV-Campus.de/978-3-19-258600-2</v>
      </c>
      <c r="Q42" s="62"/>
      <c r="R42" s="64"/>
      <c r="S42" s="62"/>
      <c r="T42" s="64"/>
      <c r="U42" s="62"/>
      <c r="V42" s="62"/>
    </row>
    <row r="43" spans="1:22" ht="36" x14ac:dyDescent="0.2">
      <c r="A43" s="24" t="s">
        <v>4781</v>
      </c>
      <c r="B43" s="25" t="s">
        <v>4651</v>
      </c>
      <c r="C43" s="24"/>
      <c r="D43" s="26" t="s">
        <v>4782</v>
      </c>
      <c r="E43" s="26" t="s">
        <v>4780</v>
      </c>
      <c r="F43" s="25"/>
      <c r="G43" s="25"/>
      <c r="H43" s="27"/>
      <c r="I43" s="27"/>
      <c r="J43" s="28" t="s">
        <v>4783</v>
      </c>
      <c r="K43" s="25" t="s">
        <v>2232</v>
      </c>
      <c r="L43" s="25" t="s">
        <v>324</v>
      </c>
      <c r="M43" s="25" t="s">
        <v>4759</v>
      </c>
      <c r="N43" s="29">
        <v>50.93</v>
      </c>
      <c r="O43" s="25" t="s">
        <v>4656</v>
      </c>
      <c r="P43" s="59" t="str">
        <f>HYPERLINK("https://www.ESV-Campus.de/"&amp;Tabelle_Komplettliste343[[#This Row],[ISBN]])</f>
        <v>https://www.ESV-Campus.de/978-3-19-338600-7</v>
      </c>
      <c r="Q43" s="62"/>
      <c r="R43" s="64"/>
      <c r="S43" s="62"/>
      <c r="T43" s="64"/>
      <c r="U43" s="62"/>
      <c r="V43" s="62"/>
    </row>
    <row r="44" spans="1:22" ht="36" x14ac:dyDescent="0.2">
      <c r="A44" s="24" t="s">
        <v>4784</v>
      </c>
      <c r="B44" s="25" t="s">
        <v>4651</v>
      </c>
      <c r="C44" s="24"/>
      <c r="D44" s="26" t="s">
        <v>4785</v>
      </c>
      <c r="E44" s="26" t="s">
        <v>4780</v>
      </c>
      <c r="F44" s="25"/>
      <c r="G44" s="25"/>
      <c r="H44" s="27"/>
      <c r="I44" s="27"/>
      <c r="J44" s="28" t="s">
        <v>4786</v>
      </c>
      <c r="K44" s="25" t="s">
        <v>2232</v>
      </c>
      <c r="L44" s="25" t="s">
        <v>324</v>
      </c>
      <c r="M44" s="25" t="s">
        <v>4759</v>
      </c>
      <c r="N44" s="29">
        <v>54.57</v>
      </c>
      <c r="O44" s="25" t="s">
        <v>4656</v>
      </c>
      <c r="P44" s="59" t="str">
        <f>HYPERLINK("https://www.ESV-Campus.de/"&amp;Tabelle_Komplettliste343[[#This Row],[ISBN]])</f>
        <v>https://www.ESV-Campus.de/978-3-19-358600-1</v>
      </c>
      <c r="Q44" s="62"/>
      <c r="R44" s="64"/>
      <c r="S44" s="62"/>
      <c r="T44" s="64"/>
      <c r="U44" s="62"/>
      <c r="V44" s="62"/>
    </row>
    <row r="45" spans="1:22" ht="24" x14ac:dyDescent="0.2">
      <c r="A45" s="24" t="s">
        <v>4787</v>
      </c>
      <c r="B45" s="25" t="s">
        <v>4651</v>
      </c>
      <c r="C45" s="24"/>
      <c r="D45" s="26" t="s">
        <v>4788</v>
      </c>
      <c r="E45" s="26" t="s">
        <v>4789</v>
      </c>
      <c r="F45" s="25"/>
      <c r="G45" s="25"/>
      <c r="H45" s="27"/>
      <c r="I45" s="27"/>
      <c r="J45" s="28" t="s">
        <v>4702</v>
      </c>
      <c r="K45" s="25" t="s">
        <v>2232</v>
      </c>
      <c r="L45" s="25" t="s">
        <v>324</v>
      </c>
      <c r="M45" s="25" t="s">
        <v>4655</v>
      </c>
      <c r="N45" s="29">
        <v>36.979999999999997</v>
      </c>
      <c r="O45" s="25" t="s">
        <v>4656</v>
      </c>
      <c r="P45" s="59" t="str">
        <f>HYPERLINK("https://www.ESV-Campus.de/"&amp;Tabelle_Komplettliste343[[#This Row],[ISBN]])</f>
        <v>https://www.ESV-Campus.de/978-3-19-247493-4</v>
      </c>
      <c r="Q45" s="62"/>
      <c r="R45" s="64"/>
      <c r="S45" s="62"/>
      <c r="T45" s="64"/>
      <c r="U45" s="62"/>
      <c r="V45" s="62"/>
    </row>
    <row r="46" spans="1:22" ht="36" x14ac:dyDescent="0.2">
      <c r="A46" s="24" t="s">
        <v>4790</v>
      </c>
      <c r="B46" s="25" t="s">
        <v>4651</v>
      </c>
      <c r="C46" s="24"/>
      <c r="D46" s="26" t="s">
        <v>4791</v>
      </c>
      <c r="E46" s="26" t="s">
        <v>4792</v>
      </c>
      <c r="F46" s="25"/>
      <c r="G46" s="25"/>
      <c r="H46" s="27"/>
      <c r="I46" s="27"/>
      <c r="J46" s="28">
        <v>40787</v>
      </c>
      <c r="K46" s="25" t="s">
        <v>2232</v>
      </c>
      <c r="L46" s="25" t="s">
        <v>324</v>
      </c>
      <c r="M46" s="25" t="s">
        <v>4655</v>
      </c>
      <c r="N46" s="29">
        <v>45.53</v>
      </c>
      <c r="O46" s="25" t="s">
        <v>4656</v>
      </c>
      <c r="P46" s="59" t="str">
        <f>HYPERLINK("https://www.ESV-Campus.de/"&amp;Tabelle_Komplettliste343[[#This Row],[ISBN]])</f>
        <v>https://www.ESV-Campus.de/978-3-19-897472-8</v>
      </c>
      <c r="Q46" s="62"/>
      <c r="R46" s="64"/>
      <c r="S46" s="62"/>
      <c r="T46" s="64"/>
      <c r="U46" s="62"/>
      <c r="V46" s="62"/>
    </row>
    <row r="47" spans="1:22" ht="36" x14ac:dyDescent="0.2">
      <c r="A47" s="24" t="s">
        <v>4793</v>
      </c>
      <c r="B47" s="25" t="s">
        <v>4651</v>
      </c>
      <c r="C47" s="24"/>
      <c r="D47" s="26" t="s">
        <v>4794</v>
      </c>
      <c r="E47" s="26" t="s">
        <v>4795</v>
      </c>
      <c r="F47" s="25"/>
      <c r="G47" s="25"/>
      <c r="H47" s="27"/>
      <c r="I47" s="27"/>
      <c r="J47" s="28" t="s">
        <v>4796</v>
      </c>
      <c r="K47" s="25" t="s">
        <v>2232</v>
      </c>
      <c r="L47" s="25" t="s">
        <v>324</v>
      </c>
      <c r="M47" s="25" t="s">
        <v>4655</v>
      </c>
      <c r="N47" s="29">
        <v>41.84</v>
      </c>
      <c r="O47" s="25" t="s">
        <v>4656</v>
      </c>
      <c r="P47" s="59" t="str">
        <f>HYPERLINK("https://www.ESV-Campus.de/"&amp;Tabelle_Komplettliste343[[#This Row],[ISBN]])</f>
        <v>https://www.ESV-Campus.de/978-3-19-897473-5</v>
      </c>
      <c r="Q47" s="62"/>
      <c r="R47" s="64"/>
      <c r="S47" s="62"/>
      <c r="T47" s="64"/>
      <c r="U47" s="62"/>
      <c r="V47" s="62"/>
    </row>
    <row r="48" spans="1:22" ht="24" x14ac:dyDescent="0.2">
      <c r="A48" s="24" t="s">
        <v>4797</v>
      </c>
      <c r="B48" s="25" t="s">
        <v>4651</v>
      </c>
      <c r="C48" s="24"/>
      <c r="D48" s="26" t="s">
        <v>4798</v>
      </c>
      <c r="E48" s="26" t="s">
        <v>4799</v>
      </c>
      <c r="F48" s="25"/>
      <c r="G48" s="25"/>
      <c r="H48" s="27"/>
      <c r="I48" s="27"/>
      <c r="J48" s="28">
        <v>42485</v>
      </c>
      <c r="K48" s="25" t="s">
        <v>2232</v>
      </c>
      <c r="L48" s="25" t="s">
        <v>324</v>
      </c>
      <c r="M48" s="25" t="s">
        <v>4655</v>
      </c>
      <c r="N48" s="29">
        <v>77.2</v>
      </c>
      <c r="O48" s="25" t="s">
        <v>4656</v>
      </c>
      <c r="P48" s="59" t="str">
        <f>HYPERLINK("https://www.ESV-Campus.de/"&amp;Tabelle_Komplettliste343[[#This Row],[ISBN]])</f>
        <v>https://www.ESV-Campus.de/978-3-19-211721-3</v>
      </c>
      <c r="Q48" s="62"/>
      <c r="R48" s="64"/>
      <c r="S48" s="62"/>
      <c r="T48" s="64"/>
      <c r="U48" s="62"/>
      <c r="V48" s="62"/>
    </row>
    <row r="49" spans="1:22" ht="24" x14ac:dyDescent="0.2">
      <c r="A49" s="24" t="s">
        <v>4800</v>
      </c>
      <c r="B49" s="25" t="s">
        <v>4651</v>
      </c>
      <c r="C49" s="24"/>
      <c r="D49" s="26" t="s">
        <v>4801</v>
      </c>
      <c r="E49" s="26" t="s">
        <v>4712</v>
      </c>
      <c r="F49" s="25"/>
      <c r="G49" s="25"/>
      <c r="H49" s="27"/>
      <c r="I49" s="27"/>
      <c r="J49" s="28">
        <v>40787</v>
      </c>
      <c r="K49" s="25" t="s">
        <v>2232</v>
      </c>
      <c r="L49" s="25" t="s">
        <v>324</v>
      </c>
      <c r="M49" s="25" t="s">
        <v>4655</v>
      </c>
      <c r="N49" s="29">
        <v>79.180000000000007</v>
      </c>
      <c r="O49" s="25" t="s">
        <v>4656</v>
      </c>
      <c r="P49" s="59" t="str">
        <f>HYPERLINK("https://www.ESV-Campus.de/"&amp;Tabelle_Komplettliste343[[#This Row],[ISBN]])</f>
        <v>https://www.ESV-Campus.de/978-3-19-891575-2</v>
      </c>
      <c r="Q49" s="62"/>
      <c r="R49" s="64"/>
      <c r="S49" s="62"/>
      <c r="T49" s="64"/>
      <c r="U49" s="62"/>
      <c r="V49" s="62"/>
    </row>
    <row r="50" spans="1:22" ht="36" x14ac:dyDescent="0.2">
      <c r="A50" s="24" t="s">
        <v>4802</v>
      </c>
      <c r="B50" s="25" t="s">
        <v>4651</v>
      </c>
      <c r="C50" s="24"/>
      <c r="D50" s="26" t="s">
        <v>4803</v>
      </c>
      <c r="E50" s="26" t="s">
        <v>4712</v>
      </c>
      <c r="F50" s="25"/>
      <c r="G50" s="25"/>
      <c r="H50" s="27"/>
      <c r="I50" s="27"/>
      <c r="J50" s="28">
        <v>40725</v>
      </c>
      <c r="K50" s="25" t="s">
        <v>2232</v>
      </c>
      <c r="L50" s="25" t="s">
        <v>324</v>
      </c>
      <c r="M50" s="25" t="s">
        <v>4655</v>
      </c>
      <c r="N50" s="29">
        <v>29.69</v>
      </c>
      <c r="O50" s="25" t="s">
        <v>4656</v>
      </c>
      <c r="P50" s="59" t="str">
        <f>HYPERLINK("https://www.ESV-Campus.de/"&amp;Tabelle_Komplettliste343[[#This Row],[ISBN]])</f>
        <v>https://www.ESV-Campus.de/978-3-19-911575-5</v>
      </c>
      <c r="Q50" s="62"/>
      <c r="R50" s="64"/>
      <c r="S50" s="62"/>
      <c r="T50" s="64"/>
      <c r="U50" s="62"/>
      <c r="V50" s="62"/>
    </row>
    <row r="51" spans="1:22" ht="48" x14ac:dyDescent="0.2">
      <c r="A51" s="24" t="s">
        <v>4804</v>
      </c>
      <c r="B51" s="25" t="s">
        <v>4651</v>
      </c>
      <c r="C51" s="24"/>
      <c r="D51" s="26" t="s">
        <v>4805</v>
      </c>
      <c r="E51" s="26" t="s">
        <v>4806</v>
      </c>
      <c r="F51" s="25"/>
      <c r="G51" s="25"/>
      <c r="H51" s="27"/>
      <c r="I51" s="27"/>
      <c r="J51" s="28">
        <v>44853</v>
      </c>
      <c r="K51" s="25" t="s">
        <v>2232</v>
      </c>
      <c r="L51" s="25" t="s">
        <v>324</v>
      </c>
      <c r="M51" s="25" t="s">
        <v>4655</v>
      </c>
      <c r="N51" s="29">
        <v>135.69999999999999</v>
      </c>
      <c r="O51" s="25" t="s">
        <v>4656</v>
      </c>
      <c r="P51" s="59" t="str">
        <f>HYPERLINK("https://www.ESV-Campus.de/"&amp;Tabelle_Komplettliste343[[#This Row],[ISBN]])</f>
        <v>https://www.ESV-Campus.de/978-3-19-491741-5</v>
      </c>
      <c r="Q51" s="63" t="s">
        <v>5124</v>
      </c>
      <c r="R51" s="64"/>
      <c r="S51" s="62"/>
      <c r="T51" s="64"/>
      <c r="U51" s="62"/>
      <c r="V51" s="62"/>
    </row>
    <row r="52" spans="1:22" ht="48" x14ac:dyDescent="0.2">
      <c r="A52" s="24" t="s">
        <v>4807</v>
      </c>
      <c r="B52" s="25" t="s">
        <v>4651</v>
      </c>
      <c r="C52" s="24"/>
      <c r="D52" s="26" t="s">
        <v>4808</v>
      </c>
      <c r="E52" s="26" t="s">
        <v>4806</v>
      </c>
      <c r="F52" s="25"/>
      <c r="G52" s="25"/>
      <c r="H52" s="27"/>
      <c r="I52" s="27"/>
      <c r="J52" s="28">
        <v>44853</v>
      </c>
      <c r="K52" s="25" t="s">
        <v>2232</v>
      </c>
      <c r="L52" s="25" t="s">
        <v>324</v>
      </c>
      <c r="M52" s="25" t="s">
        <v>4655</v>
      </c>
      <c r="N52" s="29">
        <v>32.199999999999996</v>
      </c>
      <c r="O52" s="25" t="s">
        <v>4656</v>
      </c>
      <c r="P52" s="59" t="str">
        <f>HYPERLINK("https://www.ESV-Campus.de/"&amp;Tabelle_Komplettliste343[[#This Row],[ISBN]])</f>
        <v>https://www.ESV-Campus.de/978-3-19-501741-1</v>
      </c>
      <c r="Q52" s="63" t="s">
        <v>5124</v>
      </c>
      <c r="R52" s="64"/>
      <c r="S52" s="62"/>
      <c r="T52" s="64"/>
      <c r="U52" s="62"/>
      <c r="V52" s="62"/>
    </row>
    <row r="53" spans="1:22" ht="48" x14ac:dyDescent="0.2">
      <c r="A53" s="24" t="s">
        <v>4809</v>
      </c>
      <c r="B53" s="25" t="s">
        <v>4651</v>
      </c>
      <c r="C53" s="24"/>
      <c r="D53" s="26" t="s">
        <v>4810</v>
      </c>
      <c r="E53" s="26" t="s">
        <v>4806</v>
      </c>
      <c r="F53" s="25"/>
      <c r="G53" s="25"/>
      <c r="H53" s="27"/>
      <c r="I53" s="27"/>
      <c r="J53" s="28">
        <v>44853</v>
      </c>
      <c r="K53" s="25" t="s">
        <v>2232</v>
      </c>
      <c r="L53" s="25" t="s">
        <v>324</v>
      </c>
      <c r="M53" s="25" t="s">
        <v>4655</v>
      </c>
      <c r="N53" s="29">
        <v>32.199999999999996</v>
      </c>
      <c r="O53" s="25" t="s">
        <v>4656</v>
      </c>
      <c r="P53" s="59" t="str">
        <f>HYPERLINK("https://www.ESV-Campus.de/"&amp;Tabelle_Komplettliste343[[#This Row],[ISBN]])</f>
        <v>https://www.ESV-Campus.de/978-3-19-511741-8</v>
      </c>
      <c r="Q53" s="63" t="s">
        <v>5124</v>
      </c>
      <c r="R53" s="64"/>
      <c r="S53" s="62"/>
      <c r="T53" s="64"/>
      <c r="U53" s="62"/>
      <c r="V53" s="62"/>
    </row>
    <row r="54" spans="1:22" ht="48" x14ac:dyDescent="0.2">
      <c r="A54" s="24" t="s">
        <v>4811</v>
      </c>
      <c r="B54" s="25" t="s">
        <v>4651</v>
      </c>
      <c r="C54" s="24"/>
      <c r="D54" s="26" t="s">
        <v>4812</v>
      </c>
      <c r="E54" s="26" t="s">
        <v>4806</v>
      </c>
      <c r="F54" s="25"/>
      <c r="G54" s="25"/>
      <c r="H54" s="27"/>
      <c r="I54" s="27"/>
      <c r="J54" s="28">
        <v>44853</v>
      </c>
      <c r="K54" s="25" t="s">
        <v>2232</v>
      </c>
      <c r="L54" s="25" t="s">
        <v>324</v>
      </c>
      <c r="M54" s="25" t="s">
        <v>4655</v>
      </c>
      <c r="N54" s="29">
        <v>32.199999999999996</v>
      </c>
      <c r="O54" s="25" t="s">
        <v>4656</v>
      </c>
      <c r="P54" s="59" t="str">
        <f>HYPERLINK("https://www.ESV-Campus.de/"&amp;Tabelle_Komplettliste343[[#This Row],[ISBN]])</f>
        <v>https://www.ESV-Campus.de/978-3-19-521741-5</v>
      </c>
      <c r="Q54" s="63" t="s">
        <v>5124</v>
      </c>
      <c r="R54" s="64"/>
      <c r="S54" s="62"/>
      <c r="T54" s="64"/>
      <c r="U54" s="62"/>
      <c r="V54" s="62"/>
    </row>
    <row r="55" spans="1:22" ht="48" x14ac:dyDescent="0.2">
      <c r="A55" s="24" t="s">
        <v>4813</v>
      </c>
      <c r="B55" s="25" t="s">
        <v>4651</v>
      </c>
      <c r="C55" s="24"/>
      <c r="D55" s="26" t="s">
        <v>4814</v>
      </c>
      <c r="E55" s="26" t="s">
        <v>4806</v>
      </c>
      <c r="F55" s="25"/>
      <c r="G55" s="25"/>
      <c r="H55" s="27"/>
      <c r="I55" s="27"/>
      <c r="J55" s="28">
        <v>44853</v>
      </c>
      <c r="K55" s="25" t="s">
        <v>2232</v>
      </c>
      <c r="L55" s="25" t="s">
        <v>324</v>
      </c>
      <c r="M55" s="25" t="s">
        <v>4655</v>
      </c>
      <c r="N55" s="29">
        <v>32.199999999999996</v>
      </c>
      <c r="O55" s="25" t="s">
        <v>4656</v>
      </c>
      <c r="P55" s="59" t="str">
        <f>HYPERLINK("https://www.ESV-Campus.de/"&amp;Tabelle_Komplettliste343[[#This Row],[ISBN]])</f>
        <v>https://www.ESV-Campus.de/978-3-19-531741-2</v>
      </c>
      <c r="Q55" s="63" t="s">
        <v>5124</v>
      </c>
      <c r="R55" s="64"/>
      <c r="S55" s="62"/>
      <c r="T55" s="64"/>
      <c r="U55" s="62"/>
      <c r="V55" s="62"/>
    </row>
    <row r="56" spans="1:22" ht="48" x14ac:dyDescent="0.2">
      <c r="A56" s="24" t="s">
        <v>4815</v>
      </c>
      <c r="B56" s="25" t="s">
        <v>4651</v>
      </c>
      <c r="C56" s="24"/>
      <c r="D56" s="26" t="s">
        <v>4816</v>
      </c>
      <c r="E56" s="26" t="s">
        <v>4806</v>
      </c>
      <c r="F56" s="25"/>
      <c r="G56" s="25"/>
      <c r="H56" s="27"/>
      <c r="I56" s="27"/>
      <c r="J56" s="28">
        <v>44853</v>
      </c>
      <c r="K56" s="25" t="s">
        <v>2232</v>
      </c>
      <c r="L56" s="25" t="s">
        <v>324</v>
      </c>
      <c r="M56" s="25" t="s">
        <v>4655</v>
      </c>
      <c r="N56" s="29">
        <v>32.199999999999996</v>
      </c>
      <c r="O56" s="25" t="s">
        <v>4656</v>
      </c>
      <c r="P56" s="59" t="str">
        <f>HYPERLINK("https://www.ESV-Campus.de/"&amp;Tabelle_Komplettliste343[[#This Row],[ISBN]])</f>
        <v>https://www.ESV-Campus.de/978-3-19-541741-9</v>
      </c>
      <c r="Q56" s="63" t="s">
        <v>5124</v>
      </c>
      <c r="R56" s="64"/>
      <c r="S56" s="62"/>
      <c r="T56" s="64"/>
      <c r="U56" s="62"/>
      <c r="V56" s="62"/>
    </row>
    <row r="57" spans="1:22" ht="48" x14ac:dyDescent="0.2">
      <c r="A57" s="24" t="s">
        <v>4817</v>
      </c>
      <c r="B57" s="25" t="s">
        <v>4651</v>
      </c>
      <c r="C57" s="24"/>
      <c r="D57" s="26" t="s">
        <v>4818</v>
      </c>
      <c r="E57" s="26" t="s">
        <v>4806</v>
      </c>
      <c r="F57" s="25"/>
      <c r="G57" s="25"/>
      <c r="H57" s="27"/>
      <c r="I57" s="27"/>
      <c r="J57" s="28">
        <v>44853</v>
      </c>
      <c r="K57" s="25" t="s">
        <v>2232</v>
      </c>
      <c r="L57" s="25" t="s">
        <v>324</v>
      </c>
      <c r="M57" s="25" t="s">
        <v>4655</v>
      </c>
      <c r="N57" s="29">
        <v>32.199999999999996</v>
      </c>
      <c r="O57" s="25" t="s">
        <v>4656</v>
      </c>
      <c r="P57" s="59" t="str">
        <f>HYPERLINK("https://www.ESV-Campus.de/"&amp;Tabelle_Komplettliste343[[#This Row],[ISBN]])</f>
        <v>https://www.ESV-Campus.de/978-3-19-551741-6</v>
      </c>
      <c r="Q57" s="63" t="s">
        <v>5124</v>
      </c>
      <c r="R57" s="64"/>
      <c r="S57" s="62"/>
      <c r="T57" s="64"/>
      <c r="U57" s="62"/>
      <c r="V57" s="62"/>
    </row>
    <row r="58" spans="1:22" ht="24" x14ac:dyDescent="0.2">
      <c r="A58" s="24" t="s">
        <v>4819</v>
      </c>
      <c r="B58" s="25" t="s">
        <v>4651</v>
      </c>
      <c r="C58" s="24"/>
      <c r="D58" s="26" t="s">
        <v>4820</v>
      </c>
      <c r="E58" s="26" t="s">
        <v>4821</v>
      </c>
      <c r="F58" s="25"/>
      <c r="G58" s="25"/>
      <c r="H58" s="27"/>
      <c r="I58" s="27"/>
      <c r="J58" s="28">
        <v>42963</v>
      </c>
      <c r="K58" s="25" t="s">
        <v>2232</v>
      </c>
      <c r="L58" s="25" t="s">
        <v>324</v>
      </c>
      <c r="M58" s="25" t="s">
        <v>4655</v>
      </c>
      <c r="N58" s="29">
        <v>110.85</v>
      </c>
      <c r="O58" s="25" t="s">
        <v>4656</v>
      </c>
      <c r="P58" s="59" t="str">
        <f>HYPERLINK("https://www.ESV-Campus.de/"&amp;Tabelle_Komplettliste343[[#This Row],[ISBN]])</f>
        <v>https://www.ESV-Campus.de/978-3-19-317255-6</v>
      </c>
      <c r="Q58" s="62"/>
      <c r="R58" s="64"/>
      <c r="S58" s="62"/>
      <c r="T58" s="64"/>
      <c r="U58" s="62"/>
      <c r="V58" s="62"/>
    </row>
    <row r="59" spans="1:22" ht="48" x14ac:dyDescent="0.2">
      <c r="A59" s="24" t="s">
        <v>4822</v>
      </c>
      <c r="B59" s="25" t="s">
        <v>4651</v>
      </c>
      <c r="C59" s="24"/>
      <c r="D59" s="26" t="s">
        <v>4823</v>
      </c>
      <c r="E59" s="26" t="s">
        <v>4821</v>
      </c>
      <c r="F59" s="25"/>
      <c r="G59" s="25"/>
      <c r="H59" s="27"/>
      <c r="I59" s="27"/>
      <c r="J59" s="28">
        <v>40787</v>
      </c>
      <c r="K59" s="25" t="s">
        <v>2232</v>
      </c>
      <c r="L59" s="25" t="s">
        <v>324</v>
      </c>
      <c r="M59" s="25" t="s">
        <v>4655</v>
      </c>
      <c r="N59" s="29">
        <v>128.66999999999999</v>
      </c>
      <c r="O59" s="25" t="s">
        <v>4656</v>
      </c>
      <c r="P59" s="59" t="str">
        <f>HYPERLINK("https://www.ESV-Campus.de/"&amp;Tabelle_Komplettliste343[[#This Row],[ISBN]])</f>
        <v>https://www.ESV-Campus.de/978-3-19-927255-7</v>
      </c>
      <c r="Q59" s="62"/>
      <c r="R59" s="64" t="s">
        <v>5121</v>
      </c>
      <c r="S59" s="62"/>
      <c r="T59" s="64"/>
      <c r="U59" s="62"/>
      <c r="V59" s="62"/>
    </row>
    <row r="60" spans="1:22" ht="48" x14ac:dyDescent="0.2">
      <c r="A60" s="24" t="s">
        <v>4824</v>
      </c>
      <c r="B60" s="25" t="s">
        <v>4651</v>
      </c>
      <c r="C60" s="24"/>
      <c r="D60" s="26" t="s">
        <v>4825</v>
      </c>
      <c r="E60" s="26" t="s">
        <v>4821</v>
      </c>
      <c r="F60" s="25"/>
      <c r="G60" s="25"/>
      <c r="H60" s="27"/>
      <c r="I60" s="27"/>
      <c r="J60" s="28">
        <v>38961</v>
      </c>
      <c r="K60" s="25" t="s">
        <v>2232</v>
      </c>
      <c r="L60" s="25" t="s">
        <v>324</v>
      </c>
      <c r="M60" s="25" t="s">
        <v>4655</v>
      </c>
      <c r="N60" s="29">
        <v>128.66999999999999</v>
      </c>
      <c r="O60" s="25" t="s">
        <v>4656</v>
      </c>
      <c r="P60" s="59" t="str">
        <f>HYPERLINK("https://www.ESV-Campus.de/"&amp;Tabelle_Komplettliste343[[#This Row],[ISBN]])</f>
        <v>https://www.ESV-Campus.de/978-3-19-937255-4</v>
      </c>
      <c r="Q60" s="62"/>
      <c r="R60" s="64"/>
      <c r="S60" s="62"/>
      <c r="T60" s="64" t="s">
        <v>5121</v>
      </c>
      <c r="U60" s="62"/>
      <c r="V60" s="62"/>
    </row>
    <row r="61" spans="1:22" ht="48" x14ac:dyDescent="0.2">
      <c r="A61" s="24" t="s">
        <v>4826</v>
      </c>
      <c r="B61" s="55" t="s">
        <v>4651</v>
      </c>
      <c r="C61" s="24"/>
      <c r="D61" s="26" t="s">
        <v>4827</v>
      </c>
      <c r="E61" s="56" t="s">
        <v>4821</v>
      </c>
      <c r="F61" s="25"/>
      <c r="G61" s="25"/>
      <c r="H61" s="27"/>
      <c r="I61" s="27"/>
      <c r="J61" s="58">
        <v>42569</v>
      </c>
      <c r="K61" s="55" t="s">
        <v>2232</v>
      </c>
      <c r="L61" s="55" t="s">
        <v>324</v>
      </c>
      <c r="M61" s="25" t="s">
        <v>4655</v>
      </c>
      <c r="N61" s="29">
        <v>41.57</v>
      </c>
      <c r="O61" s="25" t="s">
        <v>4656</v>
      </c>
      <c r="P61" s="59" t="str">
        <f>HYPERLINK("https://www.ESV-Campus.de/"&amp;Tabelle_Komplettliste343[[#This Row],[ISBN]])</f>
        <v>https://www.ESV-Campus.de/978-3-19-417255-5</v>
      </c>
      <c r="Q61" s="62"/>
      <c r="R61" s="64"/>
      <c r="S61" s="62"/>
      <c r="T61" s="64"/>
      <c r="U61" s="62"/>
      <c r="V61" s="62"/>
    </row>
    <row r="62" spans="1:22" ht="48" x14ac:dyDescent="0.2">
      <c r="A62" s="24" t="s">
        <v>4828</v>
      </c>
      <c r="B62" s="55" t="s">
        <v>4651</v>
      </c>
      <c r="C62" s="24"/>
      <c r="D62" s="26" t="s">
        <v>4829</v>
      </c>
      <c r="E62" s="56" t="s">
        <v>4821</v>
      </c>
      <c r="F62" s="25"/>
      <c r="G62" s="25"/>
      <c r="H62" s="27"/>
      <c r="I62" s="27"/>
      <c r="J62" s="58">
        <v>40787</v>
      </c>
      <c r="K62" s="55" t="s">
        <v>2232</v>
      </c>
      <c r="L62" s="55" t="s">
        <v>324</v>
      </c>
      <c r="M62" s="25" t="s">
        <v>4655</v>
      </c>
      <c r="N62" s="29">
        <v>128.66999999999999</v>
      </c>
      <c r="O62" s="25" t="s">
        <v>4656</v>
      </c>
      <c r="P62" s="59" t="str">
        <f>HYPERLINK("https://www.ESV-Campus.de/"&amp;Tabelle_Komplettliste343[[#This Row],[ISBN]])</f>
        <v>https://www.ESV-Campus.de/978-3-19-957255-8</v>
      </c>
      <c r="Q62" s="62"/>
      <c r="R62" s="64"/>
      <c r="S62" s="62"/>
      <c r="T62" s="64"/>
      <c r="U62" s="62"/>
      <c r="V62" s="62"/>
    </row>
    <row r="63" spans="1:22" ht="48" x14ac:dyDescent="0.2">
      <c r="A63" s="24" t="s">
        <v>4830</v>
      </c>
      <c r="B63" s="55" t="s">
        <v>4651</v>
      </c>
      <c r="C63" s="24"/>
      <c r="D63" s="26" t="s">
        <v>4831</v>
      </c>
      <c r="E63" s="56" t="s">
        <v>4832</v>
      </c>
      <c r="F63" s="25"/>
      <c r="G63" s="25"/>
      <c r="H63" s="27"/>
      <c r="I63" s="27"/>
      <c r="J63" s="58">
        <v>40787</v>
      </c>
      <c r="K63" s="55" t="s">
        <v>2232</v>
      </c>
      <c r="L63" s="55" t="s">
        <v>324</v>
      </c>
      <c r="M63" s="25" t="s">
        <v>4655</v>
      </c>
      <c r="N63" s="29">
        <v>63.34</v>
      </c>
      <c r="O63" s="25" t="s">
        <v>4656</v>
      </c>
      <c r="P63" s="59" t="str">
        <f>HYPERLINK("https://www.ESV-Campus.de/"&amp;Tabelle_Komplettliste343[[#This Row],[ISBN]])</f>
        <v>https://www.ESV-Campus.de/978-3-19-947255-1</v>
      </c>
      <c r="Q63" s="62"/>
      <c r="R63" s="64"/>
      <c r="S63" s="62"/>
      <c r="T63" s="64"/>
      <c r="U63" s="62"/>
      <c r="V63" s="62"/>
    </row>
    <row r="64" spans="1:22" ht="24" x14ac:dyDescent="0.2">
      <c r="A64" s="24" t="s">
        <v>4833</v>
      </c>
      <c r="B64" s="55" t="s">
        <v>4651</v>
      </c>
      <c r="C64" s="24"/>
      <c r="D64" s="26" t="s">
        <v>4834</v>
      </c>
      <c r="E64" s="56" t="s">
        <v>4835</v>
      </c>
      <c r="F64" s="25"/>
      <c r="G64" s="25"/>
      <c r="H64" s="27"/>
      <c r="I64" s="27"/>
      <c r="J64" s="58">
        <v>41061</v>
      </c>
      <c r="K64" s="55" t="s">
        <v>2232</v>
      </c>
      <c r="L64" s="55" t="s">
        <v>324</v>
      </c>
      <c r="M64" s="25" t="s">
        <v>4655</v>
      </c>
      <c r="N64" s="29">
        <v>43.55</v>
      </c>
      <c r="O64" s="25" t="s">
        <v>4656</v>
      </c>
      <c r="P64" s="59" t="str">
        <f>HYPERLINK("https://www.ESV-Campus.de/"&amp;Tabelle_Komplettliste343[[#This Row],[ISBN]])</f>
        <v>https://www.ESV-Campus.de/978-3-19-896400-2</v>
      </c>
      <c r="Q64" s="62"/>
      <c r="R64" s="64" t="s">
        <v>5121</v>
      </c>
      <c r="S64" s="62"/>
      <c r="T64" s="64"/>
      <c r="U64" s="62"/>
      <c r="V64" s="62"/>
    </row>
    <row r="65" spans="1:22" ht="36" x14ac:dyDescent="0.2">
      <c r="A65" s="24" t="s">
        <v>4836</v>
      </c>
      <c r="B65" s="55" t="s">
        <v>4651</v>
      </c>
      <c r="C65" s="24"/>
      <c r="D65" s="26" t="s">
        <v>4837</v>
      </c>
      <c r="E65" s="56" t="s">
        <v>4838</v>
      </c>
      <c r="F65" s="25"/>
      <c r="G65" s="25"/>
      <c r="H65" s="27"/>
      <c r="I65" s="27"/>
      <c r="J65" s="58">
        <v>40787</v>
      </c>
      <c r="K65" s="55" t="s">
        <v>2232</v>
      </c>
      <c r="L65" s="55" t="s">
        <v>324</v>
      </c>
      <c r="M65" s="25" t="s">
        <v>4759</v>
      </c>
      <c r="N65" s="29">
        <v>77.2</v>
      </c>
      <c r="O65" s="25" t="s">
        <v>4656</v>
      </c>
      <c r="P65" s="59" t="str">
        <f>HYPERLINK("https://www.ESV-Campus.de/"&amp;Tabelle_Komplettliste343[[#This Row],[ISBN]])</f>
        <v>https://www.ESV-Campus.de/978-3-19-897453-7</v>
      </c>
      <c r="Q65" s="62"/>
      <c r="R65" s="64"/>
      <c r="S65" s="62"/>
      <c r="T65" s="64"/>
      <c r="U65" s="62"/>
      <c r="V65" s="62"/>
    </row>
    <row r="66" spans="1:22" ht="36" x14ac:dyDescent="0.2">
      <c r="A66" s="24" t="s">
        <v>4839</v>
      </c>
      <c r="B66" s="55" t="s">
        <v>4651</v>
      </c>
      <c r="C66" s="24"/>
      <c r="D66" s="26" t="s">
        <v>4840</v>
      </c>
      <c r="E66" s="56" t="s">
        <v>4838</v>
      </c>
      <c r="F66" s="25"/>
      <c r="G66" s="25"/>
      <c r="H66" s="27"/>
      <c r="I66" s="27"/>
      <c r="J66" s="58">
        <v>40787</v>
      </c>
      <c r="K66" s="55" t="s">
        <v>2232</v>
      </c>
      <c r="L66" s="55" t="s">
        <v>324</v>
      </c>
      <c r="M66" s="25" t="s">
        <v>4759</v>
      </c>
      <c r="N66" s="29">
        <v>77.2</v>
      </c>
      <c r="O66" s="25" t="s">
        <v>4656</v>
      </c>
      <c r="P66" s="59" t="str">
        <f>HYPERLINK("https://www.ESV-Campus.de/"&amp;Tabelle_Komplettliste343[[#This Row],[ISBN]])</f>
        <v>https://www.ESV-Campus.de/978-3-19-897454-4</v>
      </c>
      <c r="Q66" s="62"/>
      <c r="R66" s="64"/>
      <c r="S66" s="62"/>
      <c r="T66" s="64"/>
      <c r="U66" s="62"/>
      <c r="V66" s="62"/>
    </row>
    <row r="67" spans="1:22" ht="24" x14ac:dyDescent="0.2">
      <c r="A67" s="24" t="s">
        <v>4841</v>
      </c>
      <c r="B67" s="55" t="s">
        <v>4651</v>
      </c>
      <c r="C67" s="24"/>
      <c r="D67" s="26" t="s">
        <v>4842</v>
      </c>
      <c r="E67" s="56" t="s">
        <v>4843</v>
      </c>
      <c r="F67" s="25"/>
      <c r="G67" s="25"/>
      <c r="H67" s="27"/>
      <c r="I67" s="27"/>
      <c r="J67" s="58">
        <v>42542</v>
      </c>
      <c r="K67" s="55" t="s">
        <v>2232</v>
      </c>
      <c r="L67" s="55" t="s">
        <v>324</v>
      </c>
      <c r="M67" s="25" t="s">
        <v>4759</v>
      </c>
      <c r="N67" s="29">
        <v>97</v>
      </c>
      <c r="O67" s="25" t="s">
        <v>4656</v>
      </c>
      <c r="P67" s="59" t="str">
        <f>HYPERLINK("https://www.ESV-Campus.de/"&amp;Tabelle_Komplettliste343[[#This Row],[ISBN]])</f>
        <v>https://www.ESV-Campus.de/978-3-19-031657-1</v>
      </c>
      <c r="Q67" s="62"/>
      <c r="R67" s="64"/>
      <c r="S67" s="62"/>
      <c r="T67" s="64"/>
      <c r="U67" s="62"/>
      <c r="V67" s="62"/>
    </row>
    <row r="68" spans="1:22" ht="24" x14ac:dyDescent="0.2">
      <c r="A68" s="24" t="s">
        <v>4844</v>
      </c>
      <c r="B68" s="25" t="s">
        <v>4651</v>
      </c>
      <c r="C68" s="24"/>
      <c r="D68" s="26" t="s">
        <v>4845</v>
      </c>
      <c r="E68" s="26" t="s">
        <v>4846</v>
      </c>
      <c r="F68" s="25"/>
      <c r="G68" s="25"/>
      <c r="H68" s="27"/>
      <c r="I68" s="27"/>
      <c r="J68" s="28">
        <v>40787</v>
      </c>
      <c r="K68" s="25" t="s">
        <v>309</v>
      </c>
      <c r="L68" s="25" t="s">
        <v>317</v>
      </c>
      <c r="M68" s="25" t="s">
        <v>4349</v>
      </c>
      <c r="N68" s="29">
        <v>23.75</v>
      </c>
      <c r="O68" s="25" t="s">
        <v>4656</v>
      </c>
      <c r="P68" s="59" t="str">
        <f>HYPERLINK("https://www.ESV-Campus.de/"&amp;Tabelle_Komplettliste343[[#This Row],[ISBN]])</f>
        <v>https://www.ESV-Campus.de/978-3-19-171673-8</v>
      </c>
      <c r="Q68" s="62"/>
      <c r="R68" s="64"/>
      <c r="S68" s="62"/>
      <c r="T68" s="64"/>
      <c r="U68" s="62"/>
      <c r="V68" s="62"/>
    </row>
    <row r="69" spans="1:22" ht="24" x14ac:dyDescent="0.2">
      <c r="A69" s="24" t="s">
        <v>4847</v>
      </c>
      <c r="B69" s="25" t="s">
        <v>4651</v>
      </c>
      <c r="C69" s="24"/>
      <c r="D69" s="26" t="s">
        <v>4848</v>
      </c>
      <c r="E69" s="26" t="s">
        <v>4849</v>
      </c>
      <c r="F69" s="25"/>
      <c r="G69" s="25"/>
      <c r="H69" s="27"/>
      <c r="I69" s="27"/>
      <c r="J69" s="28">
        <v>40725</v>
      </c>
      <c r="K69" s="25" t="s">
        <v>309</v>
      </c>
      <c r="L69" s="25" t="s">
        <v>317</v>
      </c>
      <c r="M69" s="25" t="s">
        <v>4349</v>
      </c>
      <c r="N69" s="29">
        <v>23.75</v>
      </c>
      <c r="O69" s="25" t="s">
        <v>4656</v>
      </c>
      <c r="P69" s="59" t="str">
        <f>HYPERLINK("https://www.ESV-Campus.de/"&amp;Tabelle_Komplettliste343[[#This Row],[ISBN]])</f>
        <v>https://www.ESV-Campus.de/978-3-19-071673-9</v>
      </c>
      <c r="Q69" s="62"/>
      <c r="R69" s="64"/>
      <c r="S69" s="62"/>
      <c r="T69" s="64"/>
      <c r="U69" s="62"/>
      <c r="V69" s="62"/>
    </row>
    <row r="70" spans="1:22" ht="24" x14ac:dyDescent="0.2">
      <c r="A70" s="24" t="s">
        <v>4850</v>
      </c>
      <c r="B70" s="25" t="s">
        <v>4651</v>
      </c>
      <c r="C70" s="24"/>
      <c r="D70" s="26" t="s">
        <v>4851</v>
      </c>
      <c r="E70" s="26" t="s">
        <v>4852</v>
      </c>
      <c r="F70" s="25"/>
      <c r="G70" s="25"/>
      <c r="H70" s="27"/>
      <c r="I70" s="27"/>
      <c r="J70" s="28">
        <v>40787</v>
      </c>
      <c r="K70" s="25" t="s">
        <v>309</v>
      </c>
      <c r="L70" s="25" t="s">
        <v>324</v>
      </c>
      <c r="M70" s="25" t="s">
        <v>4349</v>
      </c>
      <c r="N70" s="29">
        <v>93.04</v>
      </c>
      <c r="O70" s="25" t="s">
        <v>4656</v>
      </c>
      <c r="P70" s="59" t="str">
        <f>HYPERLINK("https://www.ESV-Campus.de/"&amp;Tabelle_Komplettliste343[[#This Row],[ISBN]])</f>
        <v>https://www.ESV-Campus.de/978-3-19-891751-0</v>
      </c>
      <c r="Q70" s="62"/>
      <c r="R70" s="64"/>
      <c r="S70" s="62"/>
      <c r="T70" s="64"/>
      <c r="U70" s="62"/>
      <c r="V70" s="62"/>
    </row>
    <row r="71" spans="1:22" ht="24" x14ac:dyDescent="0.2">
      <c r="A71" s="24" t="s">
        <v>4853</v>
      </c>
      <c r="B71" s="25" t="s">
        <v>4651</v>
      </c>
      <c r="C71" s="24"/>
      <c r="D71" s="26" t="s">
        <v>4854</v>
      </c>
      <c r="E71" s="26" t="s">
        <v>4748</v>
      </c>
      <c r="F71" s="25"/>
      <c r="G71" s="25"/>
      <c r="H71" s="27"/>
      <c r="I71" s="27"/>
      <c r="J71" s="28">
        <v>42353</v>
      </c>
      <c r="K71" s="25" t="s">
        <v>309</v>
      </c>
      <c r="L71" s="25" t="s">
        <v>324</v>
      </c>
      <c r="M71" s="25" t="s">
        <v>4655</v>
      </c>
      <c r="N71" s="29">
        <v>31.67</v>
      </c>
      <c r="O71" s="25" t="s">
        <v>4656</v>
      </c>
      <c r="P71" s="59" t="str">
        <f>HYPERLINK("https://www.ESV-Campus.de/"&amp;Tabelle_Komplettliste343[[#This Row],[ISBN]])</f>
        <v>https://www.ESV-Campus.de/978-3-19-191003-7</v>
      </c>
      <c r="Q71" s="62"/>
      <c r="R71" s="64"/>
      <c r="S71" s="62"/>
      <c r="T71" s="64"/>
      <c r="U71" s="62"/>
      <c r="V71" s="62"/>
    </row>
    <row r="72" spans="1:22" ht="24" x14ac:dyDescent="0.2">
      <c r="A72" s="24" t="s">
        <v>4855</v>
      </c>
      <c r="B72" s="25" t="s">
        <v>4651</v>
      </c>
      <c r="C72" s="24"/>
      <c r="D72" s="26" t="s">
        <v>4856</v>
      </c>
      <c r="E72" s="26" t="s">
        <v>4857</v>
      </c>
      <c r="F72" s="25"/>
      <c r="G72" s="25"/>
      <c r="H72" s="27"/>
      <c r="I72" s="27"/>
      <c r="J72" s="28">
        <v>41562</v>
      </c>
      <c r="K72" s="25" t="s">
        <v>309</v>
      </c>
      <c r="L72" s="25" t="s">
        <v>324</v>
      </c>
      <c r="M72" s="25" t="s">
        <v>4655</v>
      </c>
      <c r="N72" s="29">
        <v>31.67</v>
      </c>
      <c r="O72" s="25" t="s">
        <v>4656</v>
      </c>
      <c r="P72" s="59" t="str">
        <f>HYPERLINK("https://www.ESV-Campus.de/"&amp;Tabelle_Komplettliste343[[#This Row],[ISBN]])</f>
        <v>https://www.ESV-Campus.de/978-3-19-081003-1</v>
      </c>
      <c r="Q72" s="62"/>
      <c r="R72" s="64"/>
      <c r="S72" s="62"/>
      <c r="T72" s="64"/>
      <c r="U72" s="62"/>
      <c r="V72" s="62"/>
    </row>
    <row r="73" spans="1:22" ht="24" x14ac:dyDescent="0.2">
      <c r="A73" s="24" t="s">
        <v>4858</v>
      </c>
      <c r="B73" s="25" t="s">
        <v>4651</v>
      </c>
      <c r="C73" s="24"/>
      <c r="D73" s="26" t="s">
        <v>4859</v>
      </c>
      <c r="E73" s="26" t="s">
        <v>4860</v>
      </c>
      <c r="F73" s="25"/>
      <c r="G73" s="25"/>
      <c r="H73" s="27"/>
      <c r="I73" s="27"/>
      <c r="J73" s="28">
        <v>42019</v>
      </c>
      <c r="K73" s="25" t="s">
        <v>309</v>
      </c>
      <c r="L73" s="25" t="s">
        <v>324</v>
      </c>
      <c r="M73" s="25" t="s">
        <v>4655</v>
      </c>
      <c r="N73" s="29">
        <v>31.67</v>
      </c>
      <c r="O73" s="25" t="s">
        <v>4656</v>
      </c>
      <c r="P73" s="59" t="str">
        <f>HYPERLINK("https://www.ESV-Campus.de/"&amp;Tabelle_Komplettliste343[[#This Row],[ISBN]])</f>
        <v>https://www.ESV-Campus.de/978-3-19-131003-5</v>
      </c>
      <c r="Q73" s="62"/>
      <c r="R73" s="64"/>
      <c r="S73" s="62"/>
      <c r="T73" s="64"/>
      <c r="U73" s="62"/>
      <c r="V73" s="62"/>
    </row>
    <row r="74" spans="1:22" ht="24" x14ac:dyDescent="0.2">
      <c r="A74" s="24" t="s">
        <v>4861</v>
      </c>
      <c r="B74" s="25" t="s">
        <v>4651</v>
      </c>
      <c r="C74" s="24"/>
      <c r="D74" s="26" t="s">
        <v>4862</v>
      </c>
      <c r="E74" s="26" t="s">
        <v>4755</v>
      </c>
      <c r="F74" s="25"/>
      <c r="G74" s="25"/>
      <c r="H74" s="27"/>
      <c r="I74" s="27"/>
      <c r="J74" s="28">
        <v>43678</v>
      </c>
      <c r="K74" s="25" t="s">
        <v>309</v>
      </c>
      <c r="L74" s="25" t="s">
        <v>324</v>
      </c>
      <c r="M74" s="25" t="s">
        <v>4655</v>
      </c>
      <c r="N74" s="29">
        <v>43.55</v>
      </c>
      <c r="O74" s="25" t="s">
        <v>4656</v>
      </c>
      <c r="P74" s="59" t="str">
        <f>HYPERLINK("https://www.ESV-Campus.de/"&amp;Tabelle_Komplettliste343[[#This Row],[ISBN]])</f>
        <v>https://www.ESV-Campus.de/978-3-19-031722-6</v>
      </c>
      <c r="Q74" s="62"/>
      <c r="R74" s="64"/>
      <c r="S74" s="62"/>
      <c r="T74" s="64"/>
      <c r="U74" s="62"/>
      <c r="V74" s="62"/>
    </row>
    <row r="75" spans="1:22" ht="24" x14ac:dyDescent="0.2">
      <c r="A75" s="24" t="s">
        <v>4863</v>
      </c>
      <c r="B75" s="25" t="s">
        <v>4651</v>
      </c>
      <c r="C75" s="24"/>
      <c r="D75" s="26" t="s">
        <v>4864</v>
      </c>
      <c r="E75" s="26" t="s">
        <v>4865</v>
      </c>
      <c r="F75" s="25"/>
      <c r="G75" s="25"/>
      <c r="H75" s="27"/>
      <c r="I75" s="27"/>
      <c r="J75" s="28" t="s">
        <v>4706</v>
      </c>
      <c r="K75" s="25" t="s">
        <v>309</v>
      </c>
      <c r="L75" s="25" t="s">
        <v>324</v>
      </c>
      <c r="M75" s="25" t="s">
        <v>4655</v>
      </c>
      <c r="N75" s="29">
        <v>81.86</v>
      </c>
      <c r="O75" s="25" t="s">
        <v>4656</v>
      </c>
      <c r="P75" s="59" t="str">
        <f>HYPERLINK("https://www.ESV-Campus.de/"&amp;Tabelle_Komplettliste343[[#This Row],[ISBN]])</f>
        <v>https://www.ESV-Campus.de/978-3-19-311721-2</v>
      </c>
      <c r="Q75" s="62"/>
      <c r="R75" s="64"/>
      <c r="S75" s="62"/>
      <c r="T75" s="64"/>
      <c r="U75" s="62"/>
      <c r="V75" s="62"/>
    </row>
    <row r="76" spans="1:22" ht="24" x14ac:dyDescent="0.2">
      <c r="A76" s="24" t="s">
        <v>4866</v>
      </c>
      <c r="B76" s="25" t="s">
        <v>4651</v>
      </c>
      <c r="C76" s="24"/>
      <c r="D76" s="26" t="s">
        <v>4867</v>
      </c>
      <c r="E76" s="26" t="s">
        <v>4868</v>
      </c>
      <c r="F76" s="25"/>
      <c r="G76" s="25"/>
      <c r="H76" s="27"/>
      <c r="I76" s="27"/>
      <c r="J76" s="28" t="s">
        <v>4869</v>
      </c>
      <c r="K76" s="25" t="s">
        <v>309</v>
      </c>
      <c r="L76" s="25" t="s">
        <v>324</v>
      </c>
      <c r="M76" s="25" t="s">
        <v>4655</v>
      </c>
      <c r="N76" s="29">
        <v>70.94</v>
      </c>
      <c r="O76" s="25" t="s">
        <v>4656</v>
      </c>
      <c r="P76" s="59" t="str">
        <f>HYPERLINK("https://www.ESV-Campus.de/"&amp;Tabelle_Komplettliste343[[#This Row],[ISBN]])</f>
        <v>https://www.ESV-Campus.de/978-3-19-141721-5</v>
      </c>
      <c r="Q76" s="62"/>
      <c r="R76" s="64"/>
      <c r="S76" s="62"/>
      <c r="T76" s="64"/>
      <c r="U76" s="62"/>
      <c r="V76" s="62"/>
    </row>
    <row r="77" spans="1:22" ht="24" x14ac:dyDescent="0.2">
      <c r="A77" s="24" t="s">
        <v>4870</v>
      </c>
      <c r="B77" s="25" t="s">
        <v>4651</v>
      </c>
      <c r="C77" s="24"/>
      <c r="D77" s="26" t="s">
        <v>4871</v>
      </c>
      <c r="E77" s="26" t="s">
        <v>4872</v>
      </c>
      <c r="F77" s="25"/>
      <c r="G77" s="25"/>
      <c r="H77" s="27"/>
      <c r="I77" s="27"/>
      <c r="J77" s="28" t="s">
        <v>4873</v>
      </c>
      <c r="K77" s="25" t="s">
        <v>309</v>
      </c>
      <c r="L77" s="25" t="s">
        <v>324</v>
      </c>
      <c r="M77" s="25" t="s">
        <v>4655</v>
      </c>
      <c r="N77" s="29">
        <v>81.86</v>
      </c>
      <c r="O77" s="25" t="s">
        <v>4656</v>
      </c>
      <c r="P77" s="59" t="str">
        <f>HYPERLINK("https://www.ESV-Campus.de/"&amp;Tabelle_Komplettliste343[[#This Row],[ISBN]])</f>
        <v>https://www.ESV-Campus.de/978-3-19-051657-5</v>
      </c>
      <c r="Q77" s="62"/>
      <c r="R77" s="64"/>
      <c r="S77" s="62"/>
      <c r="T77" s="64"/>
      <c r="U77" s="62"/>
      <c r="V77" s="62"/>
    </row>
    <row r="78" spans="1:22" ht="24" x14ac:dyDescent="0.2">
      <c r="A78" s="24" t="s">
        <v>4874</v>
      </c>
      <c r="B78" s="25" t="s">
        <v>4651</v>
      </c>
      <c r="C78" s="24"/>
      <c r="D78" s="26" t="s">
        <v>4875</v>
      </c>
      <c r="E78" s="26" t="s">
        <v>4876</v>
      </c>
      <c r="F78" s="25"/>
      <c r="G78" s="25"/>
      <c r="H78" s="27"/>
      <c r="I78" s="27"/>
      <c r="J78" s="28" t="s">
        <v>4877</v>
      </c>
      <c r="K78" s="25" t="s">
        <v>309</v>
      </c>
      <c r="L78" s="25" t="s">
        <v>324</v>
      </c>
      <c r="M78" s="25" t="s">
        <v>4655</v>
      </c>
      <c r="N78" s="29">
        <v>47.29</v>
      </c>
      <c r="O78" s="25" t="s">
        <v>4656</v>
      </c>
      <c r="P78" s="59" t="str">
        <f>HYPERLINK("https://www.ESV-Campus.de/"&amp;Tabelle_Komplettliste343[[#This Row],[ISBN]])</f>
        <v>https://www.ESV-Campus.de/978-3-19-477493-3</v>
      </c>
      <c r="Q78" s="62"/>
      <c r="R78" s="64"/>
      <c r="S78" s="62"/>
      <c r="T78" s="64"/>
      <c r="U78" s="62"/>
      <c r="V78" s="62"/>
    </row>
    <row r="79" spans="1:22" ht="24" x14ac:dyDescent="0.2">
      <c r="A79" s="24" t="s">
        <v>4878</v>
      </c>
      <c r="B79" s="25" t="s">
        <v>4651</v>
      </c>
      <c r="C79" s="24"/>
      <c r="D79" s="26" t="s">
        <v>4879</v>
      </c>
      <c r="E79" s="26" t="s">
        <v>4773</v>
      </c>
      <c r="F79" s="25"/>
      <c r="G79" s="25"/>
      <c r="H79" s="27"/>
      <c r="I79" s="27"/>
      <c r="J79" s="28" t="s">
        <v>4880</v>
      </c>
      <c r="K79" s="25" t="s">
        <v>309</v>
      </c>
      <c r="L79" s="25" t="s">
        <v>324</v>
      </c>
      <c r="M79" s="25" t="s">
        <v>4655</v>
      </c>
      <c r="N79" s="29">
        <v>47.29</v>
      </c>
      <c r="O79" s="25" t="s">
        <v>4656</v>
      </c>
      <c r="P79" s="59" t="str">
        <f>HYPERLINK("https://www.ESV-Campus.de/"&amp;Tabelle_Komplettliste343[[#This Row],[ISBN]])</f>
        <v>https://www.ESV-Campus.de/978-3-19-317493-2</v>
      </c>
      <c r="Q79" s="62"/>
      <c r="R79" s="64"/>
      <c r="S79" s="62"/>
      <c r="T79" s="64"/>
      <c r="U79" s="62"/>
      <c r="V79" s="62"/>
    </row>
    <row r="80" spans="1:22" ht="24" x14ac:dyDescent="0.2">
      <c r="A80" s="24" t="s">
        <v>4881</v>
      </c>
      <c r="B80" s="25" t="s">
        <v>4651</v>
      </c>
      <c r="C80" s="24"/>
      <c r="D80" s="26" t="s">
        <v>4882</v>
      </c>
      <c r="E80" s="26" t="s">
        <v>4773</v>
      </c>
      <c r="F80" s="25"/>
      <c r="G80" s="25"/>
      <c r="H80" s="27"/>
      <c r="I80" s="27"/>
      <c r="J80" s="28" t="s">
        <v>4877</v>
      </c>
      <c r="K80" s="25" t="s">
        <v>309</v>
      </c>
      <c r="L80" s="25" t="s">
        <v>324</v>
      </c>
      <c r="M80" s="25" t="s">
        <v>4655</v>
      </c>
      <c r="N80" s="29">
        <v>50.93</v>
      </c>
      <c r="O80" s="25" t="s">
        <v>4656</v>
      </c>
      <c r="P80" s="59" t="str">
        <f>HYPERLINK("https://www.ESV-Campus.de/"&amp;Tabelle_Komplettliste343[[#This Row],[ISBN]])</f>
        <v>https://www.ESV-Campus.de/978-3-19-587493-9</v>
      </c>
      <c r="Q80" s="62"/>
      <c r="R80" s="64"/>
      <c r="S80" s="62"/>
      <c r="T80" s="64"/>
      <c r="U80" s="62"/>
      <c r="V80" s="62"/>
    </row>
    <row r="81" spans="1:22" ht="24" x14ac:dyDescent="0.2">
      <c r="A81" s="24" t="s">
        <v>4883</v>
      </c>
      <c r="B81" s="25" t="s">
        <v>4651</v>
      </c>
      <c r="C81" s="24"/>
      <c r="D81" s="26" t="s">
        <v>4884</v>
      </c>
      <c r="E81" s="26" t="s">
        <v>4773</v>
      </c>
      <c r="F81" s="25"/>
      <c r="G81" s="25"/>
      <c r="H81" s="27"/>
      <c r="I81" s="27"/>
      <c r="J81" s="28" t="s">
        <v>4880</v>
      </c>
      <c r="K81" s="25" t="s">
        <v>309</v>
      </c>
      <c r="L81" s="25" t="s">
        <v>324</v>
      </c>
      <c r="M81" s="25" t="s">
        <v>4655</v>
      </c>
      <c r="N81" s="29">
        <v>50.93</v>
      </c>
      <c r="O81" s="25" t="s">
        <v>4656</v>
      </c>
      <c r="P81" s="59" t="str">
        <f>HYPERLINK("https://www.ESV-Campus.de/"&amp;Tabelle_Komplettliste343[[#This Row],[ISBN]])</f>
        <v>https://www.ESV-Campus.de/978-3-19-497493-7</v>
      </c>
      <c r="Q81" s="62"/>
      <c r="R81" s="64"/>
      <c r="S81" s="62"/>
      <c r="T81" s="64"/>
      <c r="U81" s="62"/>
      <c r="V81" s="62"/>
    </row>
    <row r="82" spans="1:22" ht="24" x14ac:dyDescent="0.2">
      <c r="A82" s="24" t="s">
        <v>4885</v>
      </c>
      <c r="B82" s="25" t="s">
        <v>4651</v>
      </c>
      <c r="C82" s="24"/>
      <c r="D82" s="26" t="s">
        <v>4886</v>
      </c>
      <c r="E82" s="26" t="s">
        <v>4773</v>
      </c>
      <c r="F82" s="25"/>
      <c r="G82" s="25"/>
      <c r="H82" s="27"/>
      <c r="I82" s="27"/>
      <c r="J82" s="28" t="s">
        <v>4695</v>
      </c>
      <c r="K82" s="25" t="s">
        <v>309</v>
      </c>
      <c r="L82" s="25" t="s">
        <v>324</v>
      </c>
      <c r="M82" s="25" t="s">
        <v>4655</v>
      </c>
      <c r="N82" s="29">
        <v>50.93</v>
      </c>
      <c r="O82" s="25" t="s">
        <v>4656</v>
      </c>
      <c r="P82" s="59" t="str">
        <f>HYPERLINK("https://www.ESV-Campus.de/"&amp;Tabelle_Komplettliste343[[#This Row],[ISBN]])</f>
        <v>https://www.ESV-Campus.de/978-3-19-398600-9</v>
      </c>
      <c r="Q82" s="62"/>
      <c r="R82" s="64"/>
      <c r="S82" s="62"/>
      <c r="T82" s="64"/>
      <c r="U82" s="62"/>
      <c r="V82" s="62"/>
    </row>
    <row r="83" spans="1:22" ht="24" x14ac:dyDescent="0.2">
      <c r="A83" s="24" t="s">
        <v>4887</v>
      </c>
      <c r="B83" s="25" t="s">
        <v>4651</v>
      </c>
      <c r="C83" s="24"/>
      <c r="D83" s="26" t="s">
        <v>4888</v>
      </c>
      <c r="E83" s="26" t="s">
        <v>4889</v>
      </c>
      <c r="F83" s="25"/>
      <c r="G83" s="25"/>
      <c r="H83" s="27"/>
      <c r="I83" s="27"/>
      <c r="J83" s="28" t="s">
        <v>4877</v>
      </c>
      <c r="K83" s="25" t="s">
        <v>309</v>
      </c>
      <c r="L83" s="25" t="s">
        <v>324</v>
      </c>
      <c r="M83" s="25" t="s">
        <v>4655</v>
      </c>
      <c r="N83" s="29">
        <v>47.29</v>
      </c>
      <c r="O83" s="25" t="s">
        <v>4656</v>
      </c>
      <c r="P83" s="59" t="str">
        <f>HYPERLINK("https://www.ESV-Campus.de/"&amp;Tabelle_Komplettliste343[[#This Row],[ISBN]])</f>
        <v>https://www.ESV-Campus.de/978-3-19-437493-5</v>
      </c>
      <c r="Q83" s="62"/>
      <c r="R83" s="64"/>
      <c r="S83" s="62"/>
      <c r="T83" s="64"/>
      <c r="U83" s="62"/>
      <c r="V83" s="62"/>
    </row>
    <row r="84" spans="1:22" ht="24" x14ac:dyDescent="0.2">
      <c r="A84" s="24" t="s">
        <v>4890</v>
      </c>
      <c r="B84" s="25" t="s">
        <v>4651</v>
      </c>
      <c r="C84" s="24"/>
      <c r="D84" s="26" t="s">
        <v>4891</v>
      </c>
      <c r="E84" s="26" t="s">
        <v>4892</v>
      </c>
      <c r="F84" s="25"/>
      <c r="G84" s="25"/>
      <c r="H84" s="27"/>
      <c r="I84" s="27"/>
      <c r="J84" s="28">
        <v>43497</v>
      </c>
      <c r="K84" s="25" t="s">
        <v>309</v>
      </c>
      <c r="L84" s="25" t="s">
        <v>324</v>
      </c>
      <c r="M84" s="25" t="s">
        <v>4655</v>
      </c>
      <c r="N84" s="29">
        <v>43.55</v>
      </c>
      <c r="O84" s="25" t="s">
        <v>4656</v>
      </c>
      <c r="P84" s="59" t="str">
        <f>HYPERLINK("https://www.ESV-Campus.de/"&amp;Tabelle_Komplettliste343[[#This Row],[ISBN]])</f>
        <v>https://www.ESV-Campus.de/978-3-19-248600-5</v>
      </c>
      <c r="Q84" s="62"/>
      <c r="R84" s="64"/>
      <c r="S84" s="62"/>
      <c r="T84" s="64"/>
      <c r="U84" s="62"/>
      <c r="V84" s="62"/>
    </row>
    <row r="85" spans="1:22" ht="24" x14ac:dyDescent="0.2">
      <c r="A85" s="24" t="s">
        <v>4893</v>
      </c>
      <c r="B85" s="25" t="s">
        <v>4651</v>
      </c>
      <c r="C85" s="24"/>
      <c r="D85" s="26" t="s">
        <v>4894</v>
      </c>
      <c r="E85" s="26" t="s">
        <v>4889</v>
      </c>
      <c r="F85" s="25"/>
      <c r="G85" s="25"/>
      <c r="H85" s="27"/>
      <c r="I85" s="27"/>
      <c r="J85" s="28" t="s">
        <v>4774</v>
      </c>
      <c r="K85" s="25" t="s">
        <v>309</v>
      </c>
      <c r="L85" s="25" t="s">
        <v>324</v>
      </c>
      <c r="M85" s="25" t="s">
        <v>4655</v>
      </c>
      <c r="N85" s="29">
        <v>50.93</v>
      </c>
      <c r="O85" s="25" t="s">
        <v>4656</v>
      </c>
      <c r="P85" s="59" t="str">
        <f>HYPERLINK("https://www.ESV-Campus.de/"&amp;Tabelle_Komplettliste343[[#This Row],[ISBN]])</f>
        <v>https://www.ESV-Campus.de/978-3-19-387493-1</v>
      </c>
      <c r="Q85" s="62"/>
      <c r="R85" s="64"/>
      <c r="S85" s="62"/>
      <c r="T85" s="64"/>
      <c r="U85" s="62"/>
      <c r="V85" s="62"/>
    </row>
    <row r="86" spans="1:22" ht="24" x14ac:dyDescent="0.2">
      <c r="A86" s="24" t="s">
        <v>4895</v>
      </c>
      <c r="B86" s="25" t="s">
        <v>4651</v>
      </c>
      <c r="C86" s="24"/>
      <c r="D86" s="26" t="s">
        <v>4896</v>
      </c>
      <c r="E86" s="26" t="s">
        <v>4889</v>
      </c>
      <c r="F86" s="25"/>
      <c r="G86" s="25"/>
      <c r="H86" s="27"/>
      <c r="I86" s="27"/>
      <c r="J86" s="28" t="s">
        <v>4897</v>
      </c>
      <c r="K86" s="25" t="s">
        <v>309</v>
      </c>
      <c r="L86" s="25" t="s">
        <v>324</v>
      </c>
      <c r="M86" s="25" t="s">
        <v>4655</v>
      </c>
      <c r="N86" s="29">
        <v>50.93</v>
      </c>
      <c r="O86" s="25" t="s">
        <v>4656</v>
      </c>
      <c r="P86" s="59" t="str">
        <f>HYPERLINK("https://www.ESV-Campus.de/"&amp;Tabelle_Komplettliste343[[#This Row],[ISBN]])</f>
        <v>https://www.ESV-Campus.de/978-3-19-447493-2</v>
      </c>
      <c r="Q86" s="62"/>
      <c r="R86" s="64"/>
      <c r="S86" s="62"/>
      <c r="T86" s="64"/>
      <c r="U86" s="62"/>
      <c r="V86" s="62"/>
    </row>
    <row r="87" spans="1:22" ht="24" x14ac:dyDescent="0.2">
      <c r="A87" s="24" t="s">
        <v>4898</v>
      </c>
      <c r="B87" s="25" t="s">
        <v>4651</v>
      </c>
      <c r="C87" s="24"/>
      <c r="D87" s="26" t="s">
        <v>4899</v>
      </c>
      <c r="E87" s="26" t="s">
        <v>4900</v>
      </c>
      <c r="F87" s="25"/>
      <c r="G87" s="25"/>
      <c r="H87" s="27"/>
      <c r="I87" s="27"/>
      <c r="J87" s="28">
        <v>43497</v>
      </c>
      <c r="K87" s="25" t="s">
        <v>309</v>
      </c>
      <c r="L87" s="25" t="s">
        <v>324</v>
      </c>
      <c r="M87" s="25" t="s">
        <v>4655</v>
      </c>
      <c r="N87" s="29">
        <v>47.51</v>
      </c>
      <c r="O87" s="25" t="s">
        <v>4656</v>
      </c>
      <c r="P87" s="59" t="str">
        <f>HYPERLINK("https://www.ESV-Campus.de/"&amp;Tabelle_Komplettliste343[[#This Row],[ISBN]])</f>
        <v>https://www.ESV-Campus.de/978-3-19-208600-7</v>
      </c>
      <c r="Q87" s="62"/>
      <c r="R87" s="64"/>
      <c r="S87" s="62"/>
      <c r="T87" s="64"/>
      <c r="U87" s="62"/>
      <c r="V87" s="62"/>
    </row>
    <row r="88" spans="1:22" ht="24" x14ac:dyDescent="0.2">
      <c r="A88" s="24" t="s">
        <v>4901</v>
      </c>
      <c r="B88" s="25" t="s">
        <v>4651</v>
      </c>
      <c r="C88" s="24"/>
      <c r="D88" s="26" t="s">
        <v>4902</v>
      </c>
      <c r="E88" s="26" t="s">
        <v>4903</v>
      </c>
      <c r="F88" s="25"/>
      <c r="G88" s="25"/>
      <c r="H88" s="27"/>
      <c r="I88" s="27"/>
      <c r="J88" s="28" t="s">
        <v>4706</v>
      </c>
      <c r="K88" s="25" t="s">
        <v>309</v>
      </c>
      <c r="L88" s="25" t="s">
        <v>324</v>
      </c>
      <c r="M88" s="25" t="s">
        <v>4655</v>
      </c>
      <c r="N88" s="29">
        <v>50.93</v>
      </c>
      <c r="O88" s="25" t="s">
        <v>4656</v>
      </c>
      <c r="P88" s="59" t="str">
        <f>HYPERLINK("https://www.ESV-Campus.de/"&amp;Tabelle_Komplettliste343[[#This Row],[ISBN]])</f>
        <v>https://www.ESV-Campus.de/978-3-19-418600-2</v>
      </c>
      <c r="Q88" s="62"/>
      <c r="R88" s="64"/>
      <c r="S88" s="62"/>
      <c r="T88" s="64"/>
      <c r="U88" s="62"/>
      <c r="V88" s="62"/>
    </row>
    <row r="89" spans="1:22" ht="36" x14ac:dyDescent="0.2">
      <c r="A89" s="24" t="s">
        <v>4904</v>
      </c>
      <c r="B89" s="25" t="s">
        <v>4651</v>
      </c>
      <c r="C89" s="24"/>
      <c r="D89" s="26" t="s">
        <v>4905</v>
      </c>
      <c r="E89" s="26" t="s">
        <v>4906</v>
      </c>
      <c r="F89" s="25"/>
      <c r="G89" s="25"/>
      <c r="H89" s="27"/>
      <c r="I89" s="27"/>
      <c r="J89" s="28">
        <v>40787</v>
      </c>
      <c r="K89" s="25" t="s">
        <v>309</v>
      </c>
      <c r="L89" s="25" t="s">
        <v>324</v>
      </c>
      <c r="M89" s="25" t="s">
        <v>4655</v>
      </c>
      <c r="N89" s="29">
        <v>71.260000000000005</v>
      </c>
      <c r="O89" s="25" t="s">
        <v>4656</v>
      </c>
      <c r="P89" s="59" t="str">
        <f>HYPERLINK("https://www.ESV-Campus.de/"&amp;Tabelle_Komplettliste343[[#This Row],[ISBN]])</f>
        <v>https://www.ESV-Campus.de/978-3-19-891604-9</v>
      </c>
      <c r="Q89" s="62"/>
      <c r="R89" s="64"/>
      <c r="S89" s="62"/>
      <c r="T89" s="64"/>
      <c r="U89" s="62"/>
      <c r="V89" s="62"/>
    </row>
    <row r="90" spans="1:22" ht="24" x14ac:dyDescent="0.2">
      <c r="A90" s="24" t="s">
        <v>4907</v>
      </c>
      <c r="B90" s="25" t="s">
        <v>4651</v>
      </c>
      <c r="C90" s="24"/>
      <c r="D90" s="26" t="s">
        <v>4908</v>
      </c>
      <c r="E90" s="26" t="s">
        <v>4909</v>
      </c>
      <c r="F90" s="25"/>
      <c r="G90" s="25"/>
      <c r="H90" s="27"/>
      <c r="I90" s="27"/>
      <c r="J90" s="28">
        <v>40725</v>
      </c>
      <c r="K90" s="25" t="s">
        <v>309</v>
      </c>
      <c r="L90" s="25" t="s">
        <v>324</v>
      </c>
      <c r="M90" s="25" t="s">
        <v>4655</v>
      </c>
      <c r="N90" s="29">
        <v>65.319999999999993</v>
      </c>
      <c r="O90" s="25" t="s">
        <v>4656</v>
      </c>
      <c r="P90" s="59" t="str">
        <f>HYPERLINK("https://www.ESV-Campus.de/"&amp;Tabelle_Komplettliste343[[#This Row],[ISBN]])</f>
        <v>https://www.ESV-Campus.de/978-3-19-111721-4</v>
      </c>
      <c r="Q90" s="62"/>
      <c r="R90" s="64"/>
      <c r="S90" s="62"/>
      <c r="T90" s="64"/>
      <c r="U90" s="62"/>
      <c r="V90" s="62"/>
    </row>
    <row r="91" spans="1:22" ht="24" x14ac:dyDescent="0.2">
      <c r="A91" s="24" t="s">
        <v>4910</v>
      </c>
      <c r="B91" s="25" t="s">
        <v>4651</v>
      </c>
      <c r="C91" s="24"/>
      <c r="D91" s="26" t="s">
        <v>4911</v>
      </c>
      <c r="E91" s="26" t="s">
        <v>4712</v>
      </c>
      <c r="F91" s="25"/>
      <c r="G91" s="25"/>
      <c r="H91" s="27"/>
      <c r="I91" s="27"/>
      <c r="J91" s="28">
        <v>40787</v>
      </c>
      <c r="K91" s="25" t="s">
        <v>309</v>
      </c>
      <c r="L91" s="25" t="s">
        <v>324</v>
      </c>
      <c r="M91" s="25" t="s">
        <v>4655</v>
      </c>
      <c r="N91" s="29">
        <v>43.55</v>
      </c>
      <c r="O91" s="25" t="s">
        <v>4656</v>
      </c>
      <c r="P91" s="59" t="str">
        <f>HYPERLINK("https://www.ESV-Campus.de/"&amp;Tabelle_Komplettliste343[[#This Row],[ISBN]])</f>
        <v>https://www.ESV-Campus.de/978-3-19-019569-5</v>
      </c>
      <c r="Q91" s="62"/>
      <c r="R91" s="64"/>
      <c r="S91" s="62"/>
      <c r="T91" s="64"/>
      <c r="U91" s="62"/>
      <c r="V91" s="62"/>
    </row>
    <row r="92" spans="1:22" ht="24" x14ac:dyDescent="0.2">
      <c r="A92" s="24" t="s">
        <v>4912</v>
      </c>
      <c r="B92" s="25" t="s">
        <v>4651</v>
      </c>
      <c r="C92" s="24"/>
      <c r="D92" s="26" t="s">
        <v>4913</v>
      </c>
      <c r="E92" s="26" t="s">
        <v>4914</v>
      </c>
      <c r="F92" s="25"/>
      <c r="G92" s="25"/>
      <c r="H92" s="27"/>
      <c r="I92" s="27"/>
      <c r="J92" s="28">
        <v>40787</v>
      </c>
      <c r="K92" s="25" t="s">
        <v>309</v>
      </c>
      <c r="L92" s="25" t="s">
        <v>324</v>
      </c>
      <c r="M92" s="25" t="s">
        <v>4655</v>
      </c>
      <c r="N92" s="29">
        <v>77.2</v>
      </c>
      <c r="O92" s="25" t="s">
        <v>4656</v>
      </c>
      <c r="P92" s="59" t="str">
        <f>HYPERLINK("https://www.ESV-Campus.de/"&amp;Tabelle_Komplettliste343[[#This Row],[ISBN]])</f>
        <v>https://www.ESV-Campus.de/978-3-19-897490-2</v>
      </c>
      <c r="Q92" s="62"/>
      <c r="R92" s="64"/>
      <c r="S92" s="62"/>
      <c r="T92" s="64"/>
      <c r="U92" s="62"/>
      <c r="V92" s="62"/>
    </row>
    <row r="93" spans="1:22" ht="24" x14ac:dyDescent="0.2">
      <c r="A93" s="24" t="s">
        <v>4915</v>
      </c>
      <c r="B93" s="25" t="s">
        <v>4651</v>
      </c>
      <c r="C93" s="24"/>
      <c r="D93" s="26" t="s">
        <v>4916</v>
      </c>
      <c r="E93" s="26" t="s">
        <v>4914</v>
      </c>
      <c r="F93" s="25"/>
      <c r="G93" s="25"/>
      <c r="H93" s="27"/>
      <c r="I93" s="27"/>
      <c r="J93" s="28">
        <v>40787</v>
      </c>
      <c r="K93" s="25" t="s">
        <v>309</v>
      </c>
      <c r="L93" s="25" t="s">
        <v>324</v>
      </c>
      <c r="M93" s="25" t="s">
        <v>4655</v>
      </c>
      <c r="N93" s="29">
        <v>83.14</v>
      </c>
      <c r="O93" s="25" t="s">
        <v>4656</v>
      </c>
      <c r="P93" s="59" t="str">
        <f>HYPERLINK("https://www.ESV-Campus.de/"&amp;Tabelle_Komplettliste343[[#This Row],[ISBN]])</f>
        <v>https://www.ESV-Campus.de/978-3-19-897489-6</v>
      </c>
      <c r="Q93" s="62"/>
      <c r="R93" s="64"/>
      <c r="S93" s="62"/>
      <c r="T93" s="64"/>
      <c r="U93" s="62"/>
      <c r="V93" s="62"/>
    </row>
    <row r="94" spans="1:22" ht="24" x14ac:dyDescent="0.2">
      <c r="A94" s="24" t="s">
        <v>4917</v>
      </c>
      <c r="B94" s="25" t="s">
        <v>4651</v>
      </c>
      <c r="C94" s="24"/>
      <c r="D94" s="26" t="s">
        <v>4918</v>
      </c>
      <c r="E94" s="26" t="s">
        <v>4919</v>
      </c>
      <c r="F94" s="25"/>
      <c r="G94" s="25"/>
      <c r="H94" s="27"/>
      <c r="I94" s="27"/>
      <c r="J94" s="28">
        <v>41100</v>
      </c>
      <c r="K94" s="25" t="s">
        <v>309</v>
      </c>
      <c r="L94" s="25" t="s">
        <v>324</v>
      </c>
      <c r="M94" s="25" t="s">
        <v>2324</v>
      </c>
      <c r="N94" s="29">
        <v>87.1</v>
      </c>
      <c r="O94" s="25" t="s">
        <v>4656</v>
      </c>
      <c r="P94" s="59" t="str">
        <f>HYPERLINK("https://www.ESV-Campus.de/"&amp;Tabelle_Komplettliste343[[#This Row],[ISBN]])</f>
        <v>https://www.ESV-Campus.de/978-3-19-897455-1</v>
      </c>
      <c r="Q94" s="62"/>
      <c r="R94" s="64"/>
      <c r="S94" s="62"/>
      <c r="T94" s="64"/>
      <c r="U94" s="62"/>
      <c r="V94" s="62"/>
    </row>
    <row r="95" spans="1:22" ht="24" x14ac:dyDescent="0.2">
      <c r="A95" s="24" t="s">
        <v>4920</v>
      </c>
      <c r="B95" s="25" t="s">
        <v>4651</v>
      </c>
      <c r="C95" s="24"/>
      <c r="D95" s="26" t="s">
        <v>4921</v>
      </c>
      <c r="E95" s="26" t="s">
        <v>4712</v>
      </c>
      <c r="F95" s="25"/>
      <c r="G95" s="25"/>
      <c r="H95" s="27"/>
      <c r="I95" s="27"/>
      <c r="J95" s="28" t="s">
        <v>4922</v>
      </c>
      <c r="K95" s="25" t="s">
        <v>309</v>
      </c>
      <c r="L95" s="25" t="s">
        <v>324</v>
      </c>
      <c r="M95" s="25" t="s">
        <v>4655</v>
      </c>
      <c r="N95" s="29">
        <v>81.86</v>
      </c>
      <c r="O95" s="25" t="s">
        <v>4656</v>
      </c>
      <c r="P95" s="59" t="str">
        <f>HYPERLINK("https://www.ESV-Campus.de/"&amp;Tabelle_Komplettliste343[[#This Row],[ISBN]])</f>
        <v>https://www.ESV-Campus.de/978-3-19-897488-9</v>
      </c>
      <c r="Q95" s="62"/>
      <c r="R95" s="64"/>
      <c r="S95" s="62"/>
      <c r="T95" s="64"/>
      <c r="U95" s="62"/>
      <c r="V95" s="62"/>
    </row>
    <row r="96" spans="1:22" ht="24" x14ac:dyDescent="0.2">
      <c r="A96" s="24" t="s">
        <v>4923</v>
      </c>
      <c r="B96" s="25" t="s">
        <v>4651</v>
      </c>
      <c r="C96" s="24"/>
      <c r="D96" s="26" t="s">
        <v>4924</v>
      </c>
      <c r="E96" s="26" t="s">
        <v>4835</v>
      </c>
      <c r="F96" s="25"/>
      <c r="G96" s="25"/>
      <c r="H96" s="27"/>
      <c r="I96" s="27"/>
      <c r="J96" s="28">
        <v>40918</v>
      </c>
      <c r="K96" s="25" t="s">
        <v>309</v>
      </c>
      <c r="L96" s="25" t="s">
        <v>324</v>
      </c>
      <c r="M96" s="25" t="s">
        <v>4655</v>
      </c>
      <c r="N96" s="29">
        <v>63.34</v>
      </c>
      <c r="O96" s="25" t="s">
        <v>4656</v>
      </c>
      <c r="P96" s="59" t="str">
        <f>HYPERLINK("https://www.ESV-Campus.de/"&amp;Tabelle_Komplettliste343[[#This Row],[ISBN]])</f>
        <v>https://www.ESV-Campus.de/978-3-19-897458-2</v>
      </c>
      <c r="Q96" s="62"/>
      <c r="R96" s="64"/>
      <c r="S96" s="62"/>
      <c r="T96" s="64"/>
      <c r="U96" s="62"/>
      <c r="V96" s="62"/>
    </row>
    <row r="97" spans="1:22" ht="24" x14ac:dyDescent="0.2">
      <c r="A97" s="24" t="s">
        <v>4925</v>
      </c>
      <c r="B97" s="25" t="s">
        <v>4651</v>
      </c>
      <c r="C97" s="24"/>
      <c r="D97" s="26" t="s">
        <v>4926</v>
      </c>
      <c r="E97" s="26" t="s">
        <v>4806</v>
      </c>
      <c r="F97" s="25"/>
      <c r="G97" s="25"/>
      <c r="H97" s="27"/>
      <c r="I97" s="27"/>
      <c r="J97" s="28">
        <v>40551</v>
      </c>
      <c r="K97" s="25" t="s">
        <v>309</v>
      </c>
      <c r="L97" s="25" t="s">
        <v>324</v>
      </c>
      <c r="M97" s="25" t="s">
        <v>4655</v>
      </c>
      <c r="N97" s="29">
        <v>106.89</v>
      </c>
      <c r="O97" s="25" t="s">
        <v>4656</v>
      </c>
      <c r="P97" s="59" t="str">
        <f>HYPERLINK("https://www.ESV-Campus.de/"&amp;Tabelle_Komplettliste343[[#This Row],[ISBN]])</f>
        <v>https://www.ESV-Campus.de/978-3-19-107447-0</v>
      </c>
      <c r="Q97" s="62"/>
      <c r="R97" s="64"/>
      <c r="S97" s="62"/>
      <c r="T97" s="64"/>
      <c r="U97" s="62"/>
      <c r="V97" s="62"/>
    </row>
    <row r="98" spans="1:22" ht="24" x14ac:dyDescent="0.2">
      <c r="A98" s="24" t="s">
        <v>4927</v>
      </c>
      <c r="B98" s="25" t="s">
        <v>4651</v>
      </c>
      <c r="C98" s="24"/>
      <c r="D98" s="26" t="s">
        <v>4928</v>
      </c>
      <c r="E98" s="26" t="s">
        <v>4769</v>
      </c>
      <c r="F98" s="25"/>
      <c r="G98" s="25"/>
      <c r="H98" s="27"/>
      <c r="I98" s="27"/>
      <c r="J98" s="28">
        <v>41668</v>
      </c>
      <c r="K98" s="25" t="s">
        <v>309</v>
      </c>
      <c r="L98" s="25" t="s">
        <v>324</v>
      </c>
      <c r="M98" s="25" t="s">
        <v>4655</v>
      </c>
      <c r="N98" s="29">
        <v>102.93</v>
      </c>
      <c r="O98" s="25" t="s">
        <v>4656</v>
      </c>
      <c r="P98" s="59" t="str">
        <f>HYPERLINK("https://www.ESV-Campus.de/"&amp;Tabelle_Komplettliste343[[#This Row],[ISBN]])</f>
        <v>https://www.ESV-Campus.de/978-3-19-638600-4</v>
      </c>
      <c r="Q98" s="62"/>
      <c r="R98" s="64"/>
      <c r="S98" s="62"/>
      <c r="T98" s="64"/>
      <c r="U98" s="62"/>
      <c r="V98" s="62"/>
    </row>
    <row r="99" spans="1:22" ht="24" x14ac:dyDescent="0.2">
      <c r="A99" s="24" t="s">
        <v>4929</v>
      </c>
      <c r="B99" s="25" t="s">
        <v>4651</v>
      </c>
      <c r="C99" s="24"/>
      <c r="D99" s="26" t="s">
        <v>4930</v>
      </c>
      <c r="E99" s="26" t="s">
        <v>4931</v>
      </c>
      <c r="F99" s="25"/>
      <c r="G99" s="25"/>
      <c r="H99" s="27"/>
      <c r="I99" s="27"/>
      <c r="J99" s="28">
        <v>41122</v>
      </c>
      <c r="K99" s="25" t="s">
        <v>309</v>
      </c>
      <c r="L99" s="25" t="s">
        <v>324</v>
      </c>
      <c r="M99" s="25" t="s">
        <v>4655</v>
      </c>
      <c r="N99" s="29">
        <v>65.319999999999993</v>
      </c>
      <c r="O99" s="25" t="s">
        <v>4656</v>
      </c>
      <c r="P99" s="59" t="str">
        <f>HYPERLINK("https://www.ESV-Campus.de/"&amp;Tabelle_Komplettliste343[[#This Row],[ISBN]])</f>
        <v>https://www.ESV-Campus.de/978-3-19-468600-7</v>
      </c>
      <c r="Q99" s="62"/>
      <c r="R99" s="64"/>
      <c r="S99" s="62"/>
      <c r="T99" s="64"/>
      <c r="U99" s="62"/>
      <c r="V99" s="62"/>
    </row>
    <row r="100" spans="1:22" ht="24" x14ac:dyDescent="0.2">
      <c r="A100" s="24" t="s">
        <v>4932</v>
      </c>
      <c r="B100" s="25" t="s">
        <v>4651</v>
      </c>
      <c r="C100" s="24"/>
      <c r="D100" s="26" t="s">
        <v>4933</v>
      </c>
      <c r="E100" s="26" t="s">
        <v>4909</v>
      </c>
      <c r="F100" s="25"/>
      <c r="G100" s="25"/>
      <c r="H100" s="27"/>
      <c r="I100" s="27"/>
      <c r="J100" s="28">
        <v>39703</v>
      </c>
      <c r="K100" s="25" t="s">
        <v>309</v>
      </c>
      <c r="L100" s="25" t="s">
        <v>324</v>
      </c>
      <c r="M100" s="25" t="s">
        <v>4655</v>
      </c>
      <c r="N100" s="29">
        <v>43.55</v>
      </c>
      <c r="O100" s="25" t="s">
        <v>4656</v>
      </c>
      <c r="P100" s="59" t="str">
        <f>HYPERLINK("https://www.ESV-Campus.de/"&amp;Tabelle_Komplettliste343[[#This Row],[ISBN]])</f>
        <v>https://www.ESV-Campus.de/978-3-19-897907-5</v>
      </c>
      <c r="Q100" s="62"/>
      <c r="R100" s="64"/>
      <c r="S100" s="62"/>
      <c r="T100" s="64"/>
      <c r="U100" s="62"/>
      <c r="V100" s="62"/>
    </row>
    <row r="101" spans="1:22" ht="24" x14ac:dyDescent="0.2">
      <c r="A101" s="24" t="s">
        <v>4934</v>
      </c>
      <c r="B101" s="25" t="s">
        <v>4651</v>
      </c>
      <c r="C101" s="24"/>
      <c r="D101" s="26" t="s">
        <v>4935</v>
      </c>
      <c r="E101" s="26" t="s">
        <v>4909</v>
      </c>
      <c r="F101" s="25"/>
      <c r="G101" s="25"/>
      <c r="H101" s="27"/>
      <c r="I101" s="27"/>
      <c r="J101" s="28">
        <v>42033</v>
      </c>
      <c r="K101" s="25" t="s">
        <v>309</v>
      </c>
      <c r="L101" s="25" t="s">
        <v>324</v>
      </c>
      <c r="M101" s="25" t="s">
        <v>4655</v>
      </c>
      <c r="N101" s="29">
        <v>77.2</v>
      </c>
      <c r="O101" s="25" t="s">
        <v>4656</v>
      </c>
      <c r="P101" s="59" t="str">
        <f>HYPERLINK("https://www.ESV-Campus.de/"&amp;Tabelle_Komplettliste343[[#This Row],[ISBN]])</f>
        <v>https://www.ESV-Campus.de/978-3-19-807491-6</v>
      </c>
      <c r="Q101" s="62"/>
      <c r="R101" s="64"/>
      <c r="S101" s="62"/>
      <c r="T101" s="64"/>
      <c r="U101" s="62"/>
      <c r="V101" s="62"/>
    </row>
    <row r="102" spans="1:22" ht="24" x14ac:dyDescent="0.2">
      <c r="A102" s="24" t="s">
        <v>4936</v>
      </c>
      <c r="B102" s="25" t="s">
        <v>4651</v>
      </c>
      <c r="C102" s="24"/>
      <c r="D102" s="26" t="s">
        <v>4937</v>
      </c>
      <c r="E102" s="26" t="s">
        <v>4938</v>
      </c>
      <c r="F102" s="25"/>
      <c r="G102" s="25"/>
      <c r="H102" s="27"/>
      <c r="I102" s="27"/>
      <c r="J102" s="28">
        <v>40787</v>
      </c>
      <c r="K102" s="25" t="s">
        <v>309</v>
      </c>
      <c r="L102" s="25" t="s">
        <v>324</v>
      </c>
      <c r="M102" s="25" t="s">
        <v>4655</v>
      </c>
      <c r="N102" s="29">
        <v>77.2</v>
      </c>
      <c r="O102" s="25" t="s">
        <v>4656</v>
      </c>
      <c r="P102" s="59" t="str">
        <f>HYPERLINK("https://www.ESV-Campus.de/"&amp;Tabelle_Komplettliste343[[#This Row],[ISBN]])</f>
        <v>https://www.ESV-Campus.de/978-3-19-897451-3</v>
      </c>
      <c r="Q102" s="62"/>
      <c r="R102" s="64"/>
      <c r="S102" s="62"/>
      <c r="T102" s="64"/>
      <c r="U102" s="62"/>
      <c r="V102" s="62"/>
    </row>
    <row r="103" spans="1:22" ht="24" x14ac:dyDescent="0.2">
      <c r="A103" s="24" t="s">
        <v>4939</v>
      </c>
      <c r="B103" s="25" t="s">
        <v>4651</v>
      </c>
      <c r="C103" s="24"/>
      <c r="D103" s="26" t="s">
        <v>4940</v>
      </c>
      <c r="E103" s="26" t="s">
        <v>4938</v>
      </c>
      <c r="F103" s="25"/>
      <c r="G103" s="25"/>
      <c r="H103" s="27"/>
      <c r="I103" s="27"/>
      <c r="J103" s="28">
        <v>40787</v>
      </c>
      <c r="K103" s="25" t="s">
        <v>309</v>
      </c>
      <c r="L103" s="25" t="s">
        <v>324</v>
      </c>
      <c r="M103" s="25" t="s">
        <v>4655</v>
      </c>
      <c r="N103" s="29">
        <v>77.2</v>
      </c>
      <c r="O103" s="25" t="s">
        <v>4656</v>
      </c>
      <c r="P103" s="59" t="str">
        <f>HYPERLINK("https://www.ESV-Campus.de/"&amp;Tabelle_Komplettliste343[[#This Row],[ISBN]])</f>
        <v>https://www.ESV-Campus.de/978-3-19-897452-0</v>
      </c>
      <c r="Q103" s="62"/>
      <c r="R103" s="64"/>
      <c r="S103" s="62"/>
      <c r="T103" s="64"/>
      <c r="U103" s="62"/>
      <c r="V103" s="62"/>
    </row>
    <row r="104" spans="1:22" ht="24" x14ac:dyDescent="0.2">
      <c r="A104" s="24" t="s">
        <v>4941</v>
      </c>
      <c r="B104" s="25" t="s">
        <v>4651</v>
      </c>
      <c r="C104" s="24"/>
      <c r="D104" s="26" t="s">
        <v>4942</v>
      </c>
      <c r="E104" s="26" t="s">
        <v>4838</v>
      </c>
      <c r="F104" s="25"/>
      <c r="G104" s="25"/>
      <c r="H104" s="27"/>
      <c r="I104" s="27"/>
      <c r="J104" s="28">
        <v>40787</v>
      </c>
      <c r="K104" s="25" t="s">
        <v>309</v>
      </c>
      <c r="L104" s="25" t="s">
        <v>324</v>
      </c>
      <c r="M104" s="25" t="s">
        <v>4655</v>
      </c>
      <c r="N104" s="29">
        <v>77.2</v>
      </c>
      <c r="O104" s="25" t="s">
        <v>4656</v>
      </c>
      <c r="P104" s="59" t="str">
        <f>HYPERLINK("https://www.ESV-Campus.de/"&amp;Tabelle_Komplettliste343[[#This Row],[ISBN]])</f>
        <v>https://www.ESV-Campus.de/978-3-19-897459-9</v>
      </c>
      <c r="Q104" s="62"/>
      <c r="R104" s="64"/>
      <c r="S104" s="62"/>
      <c r="T104" s="64"/>
      <c r="U104" s="62"/>
      <c r="V104" s="62"/>
    </row>
    <row r="105" spans="1:22" ht="24" x14ac:dyDescent="0.2">
      <c r="A105" s="24" t="s">
        <v>4943</v>
      </c>
      <c r="B105" s="25" t="s">
        <v>4651</v>
      </c>
      <c r="C105" s="24"/>
      <c r="D105" s="26" t="s">
        <v>4944</v>
      </c>
      <c r="E105" s="26" t="s">
        <v>4945</v>
      </c>
      <c r="F105" s="25"/>
      <c r="G105" s="25"/>
      <c r="H105" s="27"/>
      <c r="I105" s="27"/>
      <c r="J105" s="28">
        <v>41100</v>
      </c>
      <c r="K105" s="25" t="s">
        <v>309</v>
      </c>
      <c r="L105" s="25" t="s">
        <v>324</v>
      </c>
      <c r="M105" s="25" t="s">
        <v>4655</v>
      </c>
      <c r="N105" s="29">
        <v>77.2</v>
      </c>
      <c r="O105" s="25" t="s">
        <v>4656</v>
      </c>
      <c r="P105" s="59" t="str">
        <f>HYPERLINK("https://www.ESV-Campus.de/"&amp;Tabelle_Komplettliste343[[#This Row],[ISBN]])</f>
        <v>https://www.ESV-Campus.de/978-3-19-897457-5</v>
      </c>
      <c r="Q105" s="62"/>
      <c r="R105" s="64"/>
      <c r="S105" s="62"/>
      <c r="T105" s="64"/>
      <c r="U105" s="62"/>
      <c r="V105" s="62"/>
    </row>
    <row r="106" spans="1:22" ht="48" x14ac:dyDescent="0.2">
      <c r="A106" s="24" t="s">
        <v>4946</v>
      </c>
      <c r="B106" s="55" t="s">
        <v>4651</v>
      </c>
      <c r="C106" s="24"/>
      <c r="D106" s="26" t="s">
        <v>4947</v>
      </c>
      <c r="E106" s="56" t="s">
        <v>4948</v>
      </c>
      <c r="F106" s="55"/>
      <c r="G106" s="55"/>
      <c r="H106" s="57"/>
      <c r="I106" s="57"/>
      <c r="J106" s="58">
        <v>39857</v>
      </c>
      <c r="K106" s="55" t="s">
        <v>4949</v>
      </c>
      <c r="L106" s="55" t="s">
        <v>324</v>
      </c>
      <c r="M106" s="25" t="s">
        <v>4655</v>
      </c>
      <c r="N106" s="29">
        <v>101.2</v>
      </c>
      <c r="O106" s="25" t="s">
        <v>4656</v>
      </c>
      <c r="P106" s="59" t="str">
        <f>HYPERLINK("https://www.ESV-Campus.de/"&amp;Tabelle_Komplettliste343[[#This Row],[ISBN]])</f>
        <v>https://www.ESV-Campus.de/978-3-19-015437-1</v>
      </c>
      <c r="Q106" s="63" t="s">
        <v>5124</v>
      </c>
      <c r="R106" s="64"/>
      <c r="S106" s="62"/>
      <c r="T106" s="64"/>
      <c r="U106" s="62"/>
      <c r="V106" s="62"/>
    </row>
    <row r="107" spans="1:22" ht="24" x14ac:dyDescent="0.2">
      <c r="A107" s="24" t="s">
        <v>4950</v>
      </c>
      <c r="B107" s="25" t="s">
        <v>4651</v>
      </c>
      <c r="C107" s="24"/>
      <c r="D107" s="26" t="s">
        <v>4951</v>
      </c>
      <c r="E107" s="26" t="s">
        <v>4952</v>
      </c>
      <c r="F107" s="25"/>
      <c r="G107" s="25"/>
      <c r="H107" s="27"/>
      <c r="I107" s="27"/>
      <c r="J107" s="28" t="s">
        <v>4953</v>
      </c>
      <c r="K107" s="25" t="s">
        <v>4954</v>
      </c>
      <c r="L107" s="25" t="s">
        <v>324</v>
      </c>
      <c r="M107" s="25" t="s">
        <v>4672</v>
      </c>
      <c r="N107" s="29">
        <v>70.94</v>
      </c>
      <c r="O107" s="25" t="s">
        <v>4656</v>
      </c>
      <c r="P107" s="59" t="str">
        <f>HYPERLINK("https://www.ESV-Campus.de/"&amp;Tabelle_Komplettliste343[[#This Row],[ISBN]])</f>
        <v>https://www.ESV-Campus.de/978-3-19-117917-5</v>
      </c>
      <c r="Q107" s="62"/>
      <c r="R107" s="64"/>
      <c r="S107" s="62"/>
      <c r="T107" s="64"/>
      <c r="U107" s="62"/>
      <c r="V107" s="62"/>
    </row>
    <row r="108" spans="1:22" ht="48" x14ac:dyDescent="0.2">
      <c r="A108" s="24" t="s">
        <v>4955</v>
      </c>
      <c r="B108" s="55" t="s">
        <v>4651</v>
      </c>
      <c r="C108" s="24"/>
      <c r="D108" s="26" t="s">
        <v>4956</v>
      </c>
      <c r="E108" s="56" t="s">
        <v>4957</v>
      </c>
      <c r="F108" s="25"/>
      <c r="G108" s="25"/>
      <c r="H108" s="27"/>
      <c r="I108" s="27"/>
      <c r="J108" s="58">
        <v>44592</v>
      </c>
      <c r="K108" s="25" t="s">
        <v>4954</v>
      </c>
      <c r="L108" s="25" t="s">
        <v>324</v>
      </c>
      <c r="M108" s="25" t="s">
        <v>4655</v>
      </c>
      <c r="N108" s="29">
        <v>57.499999999999993</v>
      </c>
      <c r="O108" s="25" t="s">
        <v>4656</v>
      </c>
      <c r="P108" s="59" t="str">
        <f>HYPERLINK("https://www.ESV-Campus.de/"&amp;Tabelle_Komplettliste343[[#This Row],[ISBN]])</f>
        <v>https://www.ESV-Campus.de/978-3-19-697916-9</v>
      </c>
      <c r="Q108" s="63" t="s">
        <v>5124</v>
      </c>
      <c r="R108" s="64"/>
      <c r="S108" s="62"/>
      <c r="T108" s="64"/>
      <c r="U108" s="62"/>
      <c r="V108" s="62"/>
    </row>
    <row r="109" spans="1:22" ht="24" x14ac:dyDescent="0.2">
      <c r="A109" s="24" t="s">
        <v>4958</v>
      </c>
      <c r="B109" s="25" t="s">
        <v>4651</v>
      </c>
      <c r="C109" s="24"/>
      <c r="D109" s="26" t="s">
        <v>4959</v>
      </c>
      <c r="E109" s="26" t="s">
        <v>4960</v>
      </c>
      <c r="F109" s="25"/>
      <c r="G109" s="25"/>
      <c r="H109" s="27"/>
      <c r="I109" s="27"/>
      <c r="J109" s="28">
        <v>40787</v>
      </c>
      <c r="K109" s="25" t="s">
        <v>4961</v>
      </c>
      <c r="L109" s="25" t="s">
        <v>324</v>
      </c>
      <c r="M109" s="25" t="s">
        <v>4655</v>
      </c>
      <c r="N109" s="29">
        <v>69.28</v>
      </c>
      <c r="O109" s="25" t="s">
        <v>4656</v>
      </c>
      <c r="P109" s="59" t="str">
        <f>HYPERLINK("https://www.ESV-Campus.de/"&amp;Tabelle_Komplettliste343[[#This Row],[ISBN]])</f>
        <v>https://www.ESV-Campus.de/978-3-19-119534-2</v>
      </c>
      <c r="Q109" s="62"/>
      <c r="R109" s="64"/>
      <c r="S109" s="62"/>
      <c r="T109" s="64"/>
      <c r="U109" s="62"/>
      <c r="V109" s="62"/>
    </row>
    <row r="110" spans="1:22" ht="24" x14ac:dyDescent="0.2">
      <c r="A110" s="24" t="s">
        <v>4962</v>
      </c>
      <c r="B110" s="25" t="s">
        <v>4651</v>
      </c>
      <c r="C110" s="24"/>
      <c r="D110" s="26" t="s">
        <v>4963</v>
      </c>
      <c r="E110" s="26" t="s">
        <v>4964</v>
      </c>
      <c r="F110" s="25"/>
      <c r="G110" s="25"/>
      <c r="H110" s="27"/>
      <c r="I110" s="27"/>
      <c r="J110" s="28" t="s">
        <v>4745</v>
      </c>
      <c r="K110" s="25" t="s">
        <v>4961</v>
      </c>
      <c r="L110" s="25" t="s">
        <v>324</v>
      </c>
      <c r="M110" s="25" t="s">
        <v>4672</v>
      </c>
      <c r="N110" s="29">
        <v>54.57</v>
      </c>
      <c r="O110" s="25" t="s">
        <v>4656</v>
      </c>
      <c r="P110" s="59" t="str">
        <f>HYPERLINK("https://www.ESV-Campus.de/"&amp;Tabelle_Komplettliste343[[#This Row],[ISBN]])</f>
        <v>https://www.ESV-Campus.de/978-3-19-895322-8</v>
      </c>
      <c r="Q110" s="62"/>
      <c r="R110" s="64"/>
      <c r="S110" s="62"/>
      <c r="T110" s="64"/>
      <c r="U110" s="62"/>
      <c r="V110" s="62"/>
    </row>
    <row r="111" spans="1:22" ht="24" x14ac:dyDescent="0.2">
      <c r="A111" s="24" t="s">
        <v>4965</v>
      </c>
      <c r="B111" s="25" t="s">
        <v>4651</v>
      </c>
      <c r="C111" s="24"/>
      <c r="D111" s="26" t="s">
        <v>4966</v>
      </c>
      <c r="E111" s="26" t="s">
        <v>4967</v>
      </c>
      <c r="F111" s="25"/>
      <c r="G111" s="25"/>
      <c r="H111" s="27"/>
      <c r="I111" s="27"/>
      <c r="J111" s="28" t="s">
        <v>4968</v>
      </c>
      <c r="K111" s="25" t="s">
        <v>4969</v>
      </c>
      <c r="L111" s="25" t="s">
        <v>324</v>
      </c>
      <c r="M111" s="25" t="s">
        <v>4672</v>
      </c>
      <c r="N111" s="29">
        <v>70.94</v>
      </c>
      <c r="O111" s="25" t="s">
        <v>4656</v>
      </c>
      <c r="P111" s="59" t="str">
        <f>HYPERLINK("https://www.ESV-Campus.de/"&amp;Tabelle_Komplettliste343[[#This Row],[ISBN]])</f>
        <v>https://www.ESV-Campus.de/978-3-19-137917-9</v>
      </c>
      <c r="Q111" s="62"/>
      <c r="R111" s="64"/>
      <c r="S111" s="62"/>
      <c r="T111" s="64"/>
      <c r="U111" s="62"/>
      <c r="V111" s="62"/>
    </row>
    <row r="112" spans="1:22" ht="24" x14ac:dyDescent="0.2">
      <c r="A112" s="24" t="s">
        <v>4970</v>
      </c>
      <c r="B112" s="25" t="s">
        <v>4651</v>
      </c>
      <c r="C112" s="24"/>
      <c r="D112" s="26" t="s">
        <v>4971</v>
      </c>
      <c r="E112" s="26" t="s">
        <v>4972</v>
      </c>
      <c r="F112" s="25"/>
      <c r="G112" s="25"/>
      <c r="H112" s="27"/>
      <c r="I112" s="27"/>
      <c r="J112" s="28">
        <v>42941</v>
      </c>
      <c r="K112" s="25" t="s">
        <v>363</v>
      </c>
      <c r="L112" s="25" t="s">
        <v>4973</v>
      </c>
      <c r="M112" s="25" t="s">
        <v>4655</v>
      </c>
      <c r="N112" s="29">
        <v>53.45</v>
      </c>
      <c r="O112" s="25" t="s">
        <v>4656</v>
      </c>
      <c r="P112" s="59" t="str">
        <f>HYPERLINK("https://www.ESV-Campus.de/"&amp;Tabelle_Komplettliste343[[#This Row],[ISBN]])</f>
        <v>https://www.ESV-Campus.de/978-3-19-533267-5</v>
      </c>
      <c r="Q112" s="62"/>
      <c r="R112" s="64"/>
      <c r="S112" s="62"/>
      <c r="T112" s="64" t="s">
        <v>5121</v>
      </c>
      <c r="U112" s="62"/>
      <c r="V112" s="62"/>
    </row>
    <row r="113" spans="1:22" ht="24" x14ac:dyDescent="0.2">
      <c r="A113" s="24" t="s">
        <v>4974</v>
      </c>
      <c r="B113" s="25" t="s">
        <v>4651</v>
      </c>
      <c r="C113" s="24"/>
      <c r="D113" s="26" t="s">
        <v>4975</v>
      </c>
      <c r="E113" s="26" t="s">
        <v>4976</v>
      </c>
      <c r="F113" s="25"/>
      <c r="G113" s="25"/>
      <c r="H113" s="27"/>
      <c r="I113" s="27"/>
      <c r="J113" s="28">
        <v>43678</v>
      </c>
      <c r="K113" s="25" t="s">
        <v>363</v>
      </c>
      <c r="L113" s="25" t="s">
        <v>4973</v>
      </c>
      <c r="M113" s="25" t="s">
        <v>2324</v>
      </c>
      <c r="N113" s="29">
        <v>43.55</v>
      </c>
      <c r="O113" s="25" t="s">
        <v>4656</v>
      </c>
      <c r="P113" s="59" t="str">
        <f>HYPERLINK("https://www.ESV-Campus.de/"&amp;Tabelle_Komplettliste343[[#This Row],[ISBN]])</f>
        <v>https://www.ESV-Campus.de/978-3-19-037918-7</v>
      </c>
      <c r="Q113" s="62"/>
      <c r="R113" s="64"/>
      <c r="S113" s="62"/>
      <c r="T113" s="64" t="s">
        <v>5121</v>
      </c>
      <c r="U113" s="62"/>
      <c r="V113" s="62"/>
    </row>
    <row r="114" spans="1:22" ht="24" x14ac:dyDescent="0.2">
      <c r="A114" s="24" t="s">
        <v>4977</v>
      </c>
      <c r="B114" s="25" t="s">
        <v>4651</v>
      </c>
      <c r="C114" s="24"/>
      <c r="D114" s="26" t="s">
        <v>4978</v>
      </c>
      <c r="E114" s="26" t="s">
        <v>4979</v>
      </c>
      <c r="F114" s="25"/>
      <c r="G114" s="25"/>
      <c r="H114" s="27"/>
      <c r="I114" s="27"/>
      <c r="J114" s="28">
        <v>43770</v>
      </c>
      <c r="K114" s="25" t="s">
        <v>363</v>
      </c>
      <c r="L114" s="25" t="s">
        <v>4973</v>
      </c>
      <c r="M114" s="25" t="s">
        <v>2324</v>
      </c>
      <c r="N114" s="29">
        <v>31.67</v>
      </c>
      <c r="O114" s="25" t="s">
        <v>4656</v>
      </c>
      <c r="P114" s="59" t="str">
        <f>HYPERLINK("https://www.ESV-Campus.de/"&amp;Tabelle_Komplettliste343[[#This Row],[ISBN]])</f>
        <v>https://www.ESV-Campus.de/978-3-19-167893-7</v>
      </c>
      <c r="Q114" s="62"/>
      <c r="R114" s="64"/>
      <c r="S114" s="62"/>
      <c r="T114" s="64" t="s">
        <v>5121</v>
      </c>
      <c r="U114" s="62"/>
      <c r="V114" s="62"/>
    </row>
    <row r="115" spans="1:22" ht="24" x14ac:dyDescent="0.2">
      <c r="A115" s="24" t="s">
        <v>4980</v>
      </c>
      <c r="B115" s="25" t="s">
        <v>4651</v>
      </c>
      <c r="C115" s="24"/>
      <c r="D115" s="26" t="s">
        <v>4981</v>
      </c>
      <c r="E115" s="26" t="s">
        <v>4982</v>
      </c>
      <c r="F115" s="25"/>
      <c r="G115" s="25"/>
      <c r="H115" s="27"/>
      <c r="I115" s="27"/>
      <c r="J115" s="28">
        <v>43132</v>
      </c>
      <c r="K115" s="25" t="s">
        <v>363</v>
      </c>
      <c r="L115" s="25" t="s">
        <v>4973</v>
      </c>
      <c r="M115" s="25" t="s">
        <v>4655</v>
      </c>
      <c r="N115" s="29">
        <v>43.55</v>
      </c>
      <c r="O115" s="25" t="s">
        <v>4656</v>
      </c>
      <c r="P115" s="59" t="str">
        <f>HYPERLINK("https://www.ESV-Campus.de/"&amp;Tabelle_Komplettliste343[[#This Row],[ISBN]])</f>
        <v>https://www.ESV-Campus.de/978-3-19-217911-2</v>
      </c>
      <c r="Q115" s="62"/>
      <c r="R115" s="64"/>
      <c r="S115" s="62"/>
      <c r="T115" s="64" t="s">
        <v>5121</v>
      </c>
      <c r="U115" s="62"/>
      <c r="V115" s="62"/>
    </row>
    <row r="116" spans="1:22" ht="24" x14ac:dyDescent="0.2">
      <c r="A116" s="24" t="s">
        <v>4983</v>
      </c>
      <c r="B116" s="25" t="s">
        <v>4651</v>
      </c>
      <c r="C116" s="24"/>
      <c r="D116" s="26" t="s">
        <v>4984</v>
      </c>
      <c r="E116" s="26" t="s">
        <v>4985</v>
      </c>
      <c r="F116" s="25"/>
      <c r="G116" s="25"/>
      <c r="H116" s="27"/>
      <c r="I116" s="27"/>
      <c r="J116" s="28">
        <v>43678</v>
      </c>
      <c r="K116" s="25" t="s">
        <v>363</v>
      </c>
      <c r="L116" s="25" t="s">
        <v>4973</v>
      </c>
      <c r="M116" s="25" t="s">
        <v>2324</v>
      </c>
      <c r="N116" s="29">
        <v>45.53</v>
      </c>
      <c r="O116" s="25" t="s">
        <v>4656</v>
      </c>
      <c r="P116" s="59" t="str">
        <f>HYPERLINK("https://www.ESV-Campus.de/"&amp;Tabelle_Komplettliste343[[#This Row],[ISBN]])</f>
        <v>https://www.ESV-Campus.de/978-3-19-977909-4</v>
      </c>
      <c r="Q116" s="62"/>
      <c r="R116" s="64"/>
      <c r="S116" s="62"/>
      <c r="T116" s="64" t="s">
        <v>5121</v>
      </c>
      <c r="U116" s="62"/>
      <c r="V116" s="62"/>
    </row>
    <row r="117" spans="1:22" ht="24" x14ac:dyDescent="0.2">
      <c r="A117" s="24" t="s">
        <v>4986</v>
      </c>
      <c r="B117" s="25" t="s">
        <v>4651</v>
      </c>
      <c r="C117" s="24"/>
      <c r="D117" s="26" t="s">
        <v>4987</v>
      </c>
      <c r="E117" s="26" t="s">
        <v>4988</v>
      </c>
      <c r="F117" s="25"/>
      <c r="G117" s="25"/>
      <c r="H117" s="27"/>
      <c r="I117" s="27"/>
      <c r="J117" s="28">
        <v>38957</v>
      </c>
      <c r="K117" s="25" t="s">
        <v>363</v>
      </c>
      <c r="L117" s="25" t="s">
        <v>4973</v>
      </c>
      <c r="M117" s="25" t="s">
        <v>4655</v>
      </c>
      <c r="N117" s="29">
        <v>83.14</v>
      </c>
      <c r="O117" s="25" t="s">
        <v>4656</v>
      </c>
      <c r="P117" s="59" t="str">
        <f>HYPERLINK("https://www.ESV-Campus.de/"&amp;Tabelle_Komplettliste343[[#This Row],[ISBN]])</f>
        <v>https://www.ESV-Campus.de/978-3-19-931575-9</v>
      </c>
      <c r="Q117" s="62"/>
      <c r="R117" s="64"/>
      <c r="S117" s="62"/>
      <c r="T117" s="64" t="s">
        <v>5121</v>
      </c>
      <c r="U117" s="62"/>
      <c r="V117" s="62"/>
    </row>
    <row r="118" spans="1:22" ht="24" x14ac:dyDescent="0.2">
      <c r="A118" s="24" t="s">
        <v>4989</v>
      </c>
      <c r="B118" s="25" t="s">
        <v>4651</v>
      </c>
      <c r="C118" s="24"/>
      <c r="D118" s="26" t="s">
        <v>4990</v>
      </c>
      <c r="E118" s="26" t="s">
        <v>4991</v>
      </c>
      <c r="F118" s="25"/>
      <c r="G118" s="25"/>
      <c r="H118" s="27"/>
      <c r="I118" s="27"/>
      <c r="J118" s="28">
        <v>39568</v>
      </c>
      <c r="K118" s="25" t="s">
        <v>363</v>
      </c>
      <c r="L118" s="25" t="s">
        <v>4973</v>
      </c>
      <c r="M118" s="25" t="s">
        <v>4655</v>
      </c>
      <c r="N118" s="29">
        <v>132.63</v>
      </c>
      <c r="O118" s="25" t="s">
        <v>4656</v>
      </c>
      <c r="P118" s="59" t="str">
        <f>HYPERLINK("https://www.ESV-Campus.de/"&amp;Tabelle_Komplettliste343[[#This Row],[ISBN]])</f>
        <v>https://www.ESV-Campus.de/978-3-19-022396-1</v>
      </c>
      <c r="Q118" s="62"/>
      <c r="R118" s="64"/>
      <c r="S118" s="62"/>
      <c r="T118" s="64" t="s">
        <v>5121</v>
      </c>
      <c r="U118" s="62"/>
      <c r="V118" s="62"/>
    </row>
    <row r="119" spans="1:22" ht="24" x14ac:dyDescent="0.2">
      <c r="A119" s="24" t="s">
        <v>4992</v>
      </c>
      <c r="B119" s="25" t="s">
        <v>4651</v>
      </c>
      <c r="C119" s="24"/>
      <c r="D119" s="26" t="s">
        <v>4993</v>
      </c>
      <c r="E119" s="26" t="s">
        <v>4972</v>
      </c>
      <c r="F119" s="25"/>
      <c r="G119" s="25"/>
      <c r="H119" s="27"/>
      <c r="I119" s="27"/>
      <c r="J119" s="28">
        <v>40787</v>
      </c>
      <c r="K119" s="25" t="s">
        <v>363</v>
      </c>
      <c r="L119" s="25" t="s">
        <v>4973</v>
      </c>
      <c r="M119" s="25" t="s">
        <v>4655</v>
      </c>
      <c r="N119" s="29">
        <v>93.04</v>
      </c>
      <c r="O119" s="25" t="s">
        <v>4656</v>
      </c>
      <c r="P119" s="59" t="str">
        <f>HYPERLINK("https://www.ESV-Campus.de/"&amp;Tabelle_Komplettliste343[[#This Row],[ISBN]])</f>
        <v>https://www.ESV-Campus.de/978-3-19-893273-5</v>
      </c>
      <c r="Q119" s="62"/>
      <c r="R119" s="64"/>
      <c r="S119" s="62"/>
      <c r="T119" s="64" t="s">
        <v>5121</v>
      </c>
      <c r="U119" s="62"/>
      <c r="V119" s="62"/>
    </row>
    <row r="120" spans="1:22" ht="24" x14ac:dyDescent="0.2">
      <c r="A120" s="24" t="s">
        <v>4994</v>
      </c>
      <c r="B120" s="25" t="s">
        <v>4651</v>
      </c>
      <c r="C120" s="24"/>
      <c r="D120" s="26" t="s">
        <v>4995</v>
      </c>
      <c r="E120" s="26" t="s">
        <v>4996</v>
      </c>
      <c r="F120" s="25"/>
      <c r="G120" s="25"/>
      <c r="H120" s="27"/>
      <c r="I120" s="27"/>
      <c r="J120" s="28">
        <v>41306</v>
      </c>
      <c r="K120" s="25" t="s">
        <v>363</v>
      </c>
      <c r="L120" s="25" t="s">
        <v>4973</v>
      </c>
      <c r="M120" s="25" t="s">
        <v>4655</v>
      </c>
      <c r="N120" s="29">
        <v>81.16</v>
      </c>
      <c r="O120" s="25" t="s">
        <v>4656</v>
      </c>
      <c r="P120" s="59" t="str">
        <f>HYPERLINK("https://www.ESV-Campus.de/"&amp;Tabelle_Komplettliste343[[#This Row],[ISBN]])</f>
        <v>https://www.ESV-Campus.de/978-3-19-818600-8</v>
      </c>
      <c r="Q120" s="62"/>
      <c r="R120" s="64"/>
      <c r="S120" s="62"/>
      <c r="T120" s="64" t="s">
        <v>5121</v>
      </c>
      <c r="U120" s="62"/>
      <c r="V120" s="62"/>
    </row>
    <row r="121" spans="1:22" ht="24" x14ac:dyDescent="0.2">
      <c r="A121" s="24" t="s">
        <v>4997</v>
      </c>
      <c r="B121" s="25" t="s">
        <v>4651</v>
      </c>
      <c r="C121" s="24"/>
      <c r="D121" s="26" t="s">
        <v>4998</v>
      </c>
      <c r="E121" s="26" t="s">
        <v>4999</v>
      </c>
      <c r="F121" s="25"/>
      <c r="G121" s="25"/>
      <c r="H121" s="27"/>
      <c r="I121" s="27"/>
      <c r="J121" s="28">
        <v>38937</v>
      </c>
      <c r="K121" s="25" t="s">
        <v>363</v>
      </c>
      <c r="L121" s="25" t="s">
        <v>4973</v>
      </c>
      <c r="M121" s="25" t="s">
        <v>4655</v>
      </c>
      <c r="N121" s="29">
        <v>51.47</v>
      </c>
      <c r="O121" s="25" t="s">
        <v>4656</v>
      </c>
      <c r="P121" s="59" t="str">
        <f>HYPERLINK("https://www.ESV-Campus.de/"&amp;Tabelle_Komplettliste343[[#This Row],[ISBN]])</f>
        <v>https://www.ESV-Campus.de/978-3-19-899521-1</v>
      </c>
      <c r="Q121" s="62"/>
      <c r="R121" s="64"/>
      <c r="S121" s="62"/>
      <c r="T121" s="64" t="s">
        <v>5121</v>
      </c>
      <c r="U121" s="62"/>
      <c r="V121" s="62"/>
    </row>
    <row r="122" spans="1:22" ht="24" x14ac:dyDescent="0.2">
      <c r="A122" s="24" t="s">
        <v>5000</v>
      </c>
      <c r="B122" s="25" t="s">
        <v>4651</v>
      </c>
      <c r="C122" s="24"/>
      <c r="D122" s="26" t="s">
        <v>5001</v>
      </c>
      <c r="E122" s="26" t="s">
        <v>4972</v>
      </c>
      <c r="F122" s="25"/>
      <c r="G122" s="25"/>
      <c r="H122" s="27"/>
      <c r="I122" s="27"/>
      <c r="J122" s="28">
        <v>40756</v>
      </c>
      <c r="K122" s="25" t="s">
        <v>363</v>
      </c>
      <c r="L122" s="25" t="s">
        <v>4973</v>
      </c>
      <c r="M122" s="25" t="s">
        <v>4655</v>
      </c>
      <c r="N122" s="29">
        <v>41.57</v>
      </c>
      <c r="O122" s="25" t="s">
        <v>4656</v>
      </c>
      <c r="P122" s="59" t="str">
        <f>HYPERLINK("https://www.ESV-Campus.de/"&amp;Tabelle_Komplettliste343[[#This Row],[ISBN]])</f>
        <v>https://www.ESV-Campus.de/978-3-19-897901-3</v>
      </c>
      <c r="Q122" s="62"/>
      <c r="R122" s="64"/>
      <c r="S122" s="62"/>
      <c r="T122" s="64" t="s">
        <v>5121</v>
      </c>
      <c r="U122" s="62"/>
      <c r="V122" s="62"/>
    </row>
    <row r="123" spans="1:22" ht="24" x14ac:dyDescent="0.2">
      <c r="A123" s="24" t="s">
        <v>5002</v>
      </c>
      <c r="B123" s="25" t="s">
        <v>4651</v>
      </c>
      <c r="C123" s="24"/>
      <c r="D123" s="26" t="s">
        <v>5003</v>
      </c>
      <c r="E123" s="26" t="s">
        <v>5004</v>
      </c>
      <c r="F123" s="25"/>
      <c r="G123" s="25"/>
      <c r="H123" s="27"/>
      <c r="I123" s="27"/>
      <c r="J123" s="28">
        <v>43132</v>
      </c>
      <c r="K123" s="25" t="s">
        <v>363</v>
      </c>
      <c r="L123" s="25" t="s">
        <v>364</v>
      </c>
      <c r="M123" s="25" t="s">
        <v>4655</v>
      </c>
      <c r="N123" s="29">
        <v>53.45</v>
      </c>
      <c r="O123" s="25" t="s">
        <v>4656</v>
      </c>
      <c r="P123" s="59" t="str">
        <f>HYPERLINK("https://www.ESV-Campus.de/"&amp;Tabelle_Komplettliste343[[#This Row],[ISBN]])</f>
        <v>https://www.ESV-Campus.de/978-3-19-534185-1</v>
      </c>
      <c r="Q123" s="62"/>
      <c r="R123" s="64"/>
      <c r="S123" s="62"/>
      <c r="T123" s="64"/>
      <c r="U123" s="62" t="s">
        <v>5121</v>
      </c>
      <c r="V123" s="62"/>
    </row>
    <row r="124" spans="1:22" ht="24" x14ac:dyDescent="0.2">
      <c r="A124" s="24" t="s">
        <v>5005</v>
      </c>
      <c r="B124" s="25" t="s">
        <v>4651</v>
      </c>
      <c r="C124" s="24"/>
      <c r="D124" s="26" t="s">
        <v>5006</v>
      </c>
      <c r="E124" s="26" t="s">
        <v>5007</v>
      </c>
      <c r="F124" s="25"/>
      <c r="G124" s="25"/>
      <c r="H124" s="27"/>
      <c r="I124" s="27"/>
      <c r="J124" s="28">
        <v>40787</v>
      </c>
      <c r="K124" s="25" t="s">
        <v>363</v>
      </c>
      <c r="L124" s="25" t="s">
        <v>364</v>
      </c>
      <c r="M124" s="25" t="s">
        <v>4655</v>
      </c>
      <c r="N124" s="29">
        <v>93.04</v>
      </c>
      <c r="O124" s="25" t="s">
        <v>4656</v>
      </c>
      <c r="P124" s="59" t="str">
        <f>HYPERLINK("https://www.ESV-Campus.de/"&amp;Tabelle_Komplettliste343[[#This Row],[ISBN]])</f>
        <v>https://www.ESV-Campus.de/978-3-19-894145-4</v>
      </c>
      <c r="Q124" s="62"/>
      <c r="R124" s="64"/>
      <c r="S124" s="62"/>
      <c r="T124" s="64"/>
      <c r="U124" s="62" t="s">
        <v>5121</v>
      </c>
      <c r="V124" s="62"/>
    </row>
    <row r="125" spans="1:22" ht="24" x14ac:dyDescent="0.2">
      <c r="A125" s="24" t="s">
        <v>5008</v>
      </c>
      <c r="B125" s="25" t="s">
        <v>4651</v>
      </c>
      <c r="C125" s="24"/>
      <c r="D125" s="26" t="s">
        <v>5009</v>
      </c>
      <c r="E125" s="26" t="s">
        <v>5010</v>
      </c>
      <c r="F125" s="25"/>
      <c r="G125" s="25"/>
      <c r="H125" s="27"/>
      <c r="I125" s="27"/>
      <c r="J125" s="28">
        <v>41320</v>
      </c>
      <c r="K125" s="25" t="s">
        <v>363</v>
      </c>
      <c r="L125" s="25" t="s">
        <v>364</v>
      </c>
      <c r="M125" s="25" t="s">
        <v>4655</v>
      </c>
      <c r="N125" s="29">
        <v>81.16</v>
      </c>
      <c r="O125" s="25" t="s">
        <v>4656</v>
      </c>
      <c r="P125" s="59" t="str">
        <f>HYPERLINK("https://www.ESV-Campus.de/"&amp;Tabelle_Komplettliste343[[#This Row],[ISBN]])</f>
        <v>https://www.ESV-Campus.de/978-3-19-828600-5</v>
      </c>
      <c r="Q125" s="62"/>
      <c r="R125" s="64"/>
      <c r="S125" s="62"/>
      <c r="T125" s="64"/>
      <c r="U125" s="62" t="s">
        <v>5121</v>
      </c>
      <c r="V125" s="62"/>
    </row>
    <row r="126" spans="1:22" ht="24" x14ac:dyDescent="0.2">
      <c r="A126" s="24" t="s">
        <v>5011</v>
      </c>
      <c r="B126" s="25" t="s">
        <v>4651</v>
      </c>
      <c r="C126" s="24"/>
      <c r="D126" s="26" t="s">
        <v>5012</v>
      </c>
      <c r="E126" s="26" t="s">
        <v>5013</v>
      </c>
      <c r="F126" s="25"/>
      <c r="G126" s="25"/>
      <c r="H126" s="27"/>
      <c r="I126" s="27"/>
      <c r="J126" s="28">
        <v>41668</v>
      </c>
      <c r="K126" s="25" t="s">
        <v>363</v>
      </c>
      <c r="L126" s="25" t="s">
        <v>364</v>
      </c>
      <c r="M126" s="25" t="s">
        <v>4655</v>
      </c>
      <c r="N126" s="29">
        <v>67.3</v>
      </c>
      <c r="O126" s="25" t="s">
        <v>4656</v>
      </c>
      <c r="P126" s="59" t="str">
        <f>HYPERLINK("https://www.ESV-Campus.de/"&amp;Tabelle_Komplettliste343[[#This Row],[ISBN]])</f>
        <v>https://www.ESV-Campus.de/978-3-19-117906-9</v>
      </c>
      <c r="Q126" s="62"/>
      <c r="R126" s="64"/>
      <c r="S126" s="62"/>
      <c r="T126" s="64"/>
      <c r="U126" s="62" t="s">
        <v>5121</v>
      </c>
      <c r="V126" s="62"/>
    </row>
    <row r="127" spans="1:22" ht="24" x14ac:dyDescent="0.2">
      <c r="A127" s="24" t="s">
        <v>5014</v>
      </c>
      <c r="B127" s="25" t="s">
        <v>4651</v>
      </c>
      <c r="C127" s="24"/>
      <c r="D127" s="26" t="s">
        <v>5015</v>
      </c>
      <c r="E127" s="26" t="s">
        <v>5010</v>
      </c>
      <c r="F127" s="25"/>
      <c r="G127" s="25"/>
      <c r="H127" s="27"/>
      <c r="I127" s="27"/>
      <c r="J127" s="28">
        <v>40787</v>
      </c>
      <c r="K127" s="25" t="s">
        <v>363</v>
      </c>
      <c r="L127" s="25" t="s">
        <v>364</v>
      </c>
      <c r="M127" s="25" t="s">
        <v>4655</v>
      </c>
      <c r="N127" s="29">
        <v>51.47</v>
      </c>
      <c r="O127" s="25" t="s">
        <v>4656</v>
      </c>
      <c r="P127" s="59" t="str">
        <f>HYPERLINK("https://www.ESV-Campus.de/"&amp;Tabelle_Komplettliste343[[#This Row],[ISBN]])</f>
        <v>https://www.ESV-Campus.de/978-3-19-899523-5</v>
      </c>
      <c r="Q127" s="62"/>
      <c r="R127" s="64"/>
      <c r="S127" s="62"/>
      <c r="T127" s="64"/>
      <c r="U127" s="62" t="s">
        <v>5121</v>
      </c>
      <c r="V127" s="62"/>
    </row>
    <row r="128" spans="1:22" ht="24" x14ac:dyDescent="0.2">
      <c r="A128" s="24" t="s">
        <v>5016</v>
      </c>
      <c r="B128" s="25" t="s">
        <v>4651</v>
      </c>
      <c r="C128" s="24"/>
      <c r="D128" s="26" t="s">
        <v>5017</v>
      </c>
      <c r="E128" s="26" t="s">
        <v>5010</v>
      </c>
      <c r="F128" s="25"/>
      <c r="G128" s="25"/>
      <c r="H128" s="27"/>
      <c r="I128" s="27"/>
      <c r="J128" s="28">
        <v>43770</v>
      </c>
      <c r="K128" s="25" t="s">
        <v>363</v>
      </c>
      <c r="L128" s="25" t="s">
        <v>364</v>
      </c>
      <c r="M128" s="25" t="s">
        <v>2324</v>
      </c>
      <c r="N128" s="29">
        <v>31.67</v>
      </c>
      <c r="O128" s="25" t="s">
        <v>4656</v>
      </c>
      <c r="P128" s="59" t="str">
        <f>HYPERLINK("https://www.ESV-Campus.de/"&amp;Tabelle_Komplettliste343[[#This Row],[ISBN]])</f>
        <v>https://www.ESV-Campus.de/978-3-19-167895-1</v>
      </c>
      <c r="Q128" s="62"/>
      <c r="R128" s="64"/>
      <c r="S128" s="62"/>
      <c r="T128" s="64"/>
      <c r="U128" s="62" t="s">
        <v>5121</v>
      </c>
      <c r="V128" s="62"/>
    </row>
    <row r="129" spans="1:22" ht="24" x14ac:dyDescent="0.2">
      <c r="A129" s="24" t="s">
        <v>5018</v>
      </c>
      <c r="B129" s="25" t="s">
        <v>4651</v>
      </c>
      <c r="C129" s="24"/>
      <c r="D129" s="26" t="s">
        <v>5019</v>
      </c>
      <c r="E129" s="26" t="s">
        <v>5020</v>
      </c>
      <c r="F129" s="25"/>
      <c r="G129" s="25"/>
      <c r="H129" s="27"/>
      <c r="I129" s="27"/>
      <c r="J129" s="28">
        <v>43678</v>
      </c>
      <c r="K129" s="25" t="s">
        <v>363</v>
      </c>
      <c r="L129" s="25" t="s">
        <v>364</v>
      </c>
      <c r="M129" s="25" t="s">
        <v>4655</v>
      </c>
      <c r="N129" s="29">
        <v>43.55</v>
      </c>
      <c r="O129" s="25" t="s">
        <v>4656</v>
      </c>
      <c r="P129" s="59" t="str">
        <f>HYPERLINK("https://www.ESV-Campus.de/"&amp;Tabelle_Komplettliste343[[#This Row],[ISBN]])</f>
        <v>https://www.ESV-Campus.de/978-3-19-067918-8</v>
      </c>
      <c r="Q129" s="62"/>
      <c r="R129" s="64"/>
      <c r="S129" s="62"/>
      <c r="T129" s="64"/>
      <c r="U129" s="62" t="s">
        <v>5121</v>
      </c>
      <c r="V129" s="62"/>
    </row>
    <row r="130" spans="1:22" ht="24" x14ac:dyDescent="0.2">
      <c r="A130" s="24" t="s">
        <v>5021</v>
      </c>
      <c r="B130" s="25" t="s">
        <v>4651</v>
      </c>
      <c r="C130" s="24"/>
      <c r="D130" s="26" t="s">
        <v>5022</v>
      </c>
      <c r="E130" s="26" t="s">
        <v>5023</v>
      </c>
      <c r="F130" s="25"/>
      <c r="G130" s="25"/>
      <c r="H130" s="27"/>
      <c r="I130" s="27"/>
      <c r="J130" s="28">
        <v>43132</v>
      </c>
      <c r="K130" s="25" t="s">
        <v>363</v>
      </c>
      <c r="L130" s="25" t="s">
        <v>364</v>
      </c>
      <c r="M130" s="25" t="s">
        <v>4655</v>
      </c>
      <c r="N130" s="29">
        <v>43.55</v>
      </c>
      <c r="O130" s="25" t="s">
        <v>4656</v>
      </c>
      <c r="P130" s="59" t="str">
        <f>HYPERLINK("https://www.ESV-Campus.de/"&amp;Tabelle_Komplettliste343[[#This Row],[ISBN]])</f>
        <v>https://www.ESV-Campus.de/978-3-19-217913-6</v>
      </c>
      <c r="Q130" s="62"/>
      <c r="R130" s="64"/>
      <c r="S130" s="62"/>
      <c r="T130" s="64"/>
      <c r="U130" s="62" t="s">
        <v>5121</v>
      </c>
      <c r="V130" s="62"/>
    </row>
    <row r="131" spans="1:22" ht="24" x14ac:dyDescent="0.2">
      <c r="A131" s="24" t="s">
        <v>5024</v>
      </c>
      <c r="B131" s="25" t="s">
        <v>4651</v>
      </c>
      <c r="C131" s="24"/>
      <c r="D131" s="26" t="s">
        <v>5025</v>
      </c>
      <c r="E131" s="26" t="s">
        <v>5026</v>
      </c>
      <c r="F131" s="25"/>
      <c r="G131" s="25"/>
      <c r="H131" s="27"/>
      <c r="I131" s="27"/>
      <c r="J131" s="28">
        <v>43678</v>
      </c>
      <c r="K131" s="25" t="s">
        <v>363</v>
      </c>
      <c r="L131" s="25" t="s">
        <v>364</v>
      </c>
      <c r="M131" s="25" t="s">
        <v>4655</v>
      </c>
      <c r="N131" s="29">
        <v>47.51</v>
      </c>
      <c r="O131" s="25" t="s">
        <v>4656</v>
      </c>
      <c r="P131" s="59" t="str">
        <f>HYPERLINK("https://www.ESV-Campus.de/"&amp;Tabelle_Komplettliste343[[#This Row],[ISBN]])</f>
        <v>https://www.ESV-Campus.de/978-3-19-997909-8</v>
      </c>
      <c r="Q131" s="62"/>
      <c r="R131" s="64"/>
      <c r="S131" s="62"/>
      <c r="T131" s="64"/>
      <c r="U131" s="62" t="s">
        <v>5121</v>
      </c>
      <c r="V131" s="62"/>
    </row>
    <row r="132" spans="1:22" ht="24" x14ac:dyDescent="0.2">
      <c r="A132" s="24" t="s">
        <v>5027</v>
      </c>
      <c r="B132" s="25" t="s">
        <v>4651</v>
      </c>
      <c r="C132" s="24"/>
      <c r="D132" s="26" t="s">
        <v>5028</v>
      </c>
      <c r="E132" s="26" t="s">
        <v>5026</v>
      </c>
      <c r="F132" s="25"/>
      <c r="G132" s="25"/>
      <c r="H132" s="27"/>
      <c r="I132" s="27"/>
      <c r="J132" s="28" t="s">
        <v>4702</v>
      </c>
      <c r="K132" s="25" t="s">
        <v>363</v>
      </c>
      <c r="L132" s="25" t="s">
        <v>364</v>
      </c>
      <c r="M132" s="25" t="s">
        <v>4655</v>
      </c>
      <c r="N132" s="29">
        <v>45.2</v>
      </c>
      <c r="O132" s="25" t="s">
        <v>4656</v>
      </c>
      <c r="P132" s="59" t="str">
        <f>HYPERLINK("https://www.ESV-Campus.de/"&amp;Tabelle_Komplettliste343[[#This Row],[ISBN]])</f>
        <v>https://www.ESV-Campus.de/978-3-19-137909-4</v>
      </c>
      <c r="Q132" s="62"/>
      <c r="R132" s="64"/>
      <c r="S132" s="62"/>
      <c r="T132" s="64"/>
      <c r="U132" s="62"/>
      <c r="V132" s="62"/>
    </row>
    <row r="133" spans="1:22" ht="24" x14ac:dyDescent="0.2">
      <c r="A133" s="24" t="s">
        <v>5029</v>
      </c>
      <c r="B133" s="25" t="s">
        <v>4651</v>
      </c>
      <c r="C133" s="24"/>
      <c r="D133" s="26" t="s">
        <v>5030</v>
      </c>
      <c r="E133" s="26" t="s">
        <v>5031</v>
      </c>
      <c r="F133" s="25"/>
      <c r="G133" s="25"/>
      <c r="H133" s="27"/>
      <c r="I133" s="27"/>
      <c r="J133" s="28">
        <v>41022</v>
      </c>
      <c r="K133" s="25" t="s">
        <v>363</v>
      </c>
      <c r="L133" s="25" t="s">
        <v>364</v>
      </c>
      <c r="M133" s="25" t="s">
        <v>4655</v>
      </c>
      <c r="N133" s="29">
        <v>41.57</v>
      </c>
      <c r="O133" s="25" t="s">
        <v>4656</v>
      </c>
      <c r="P133" s="59" t="str">
        <f>HYPERLINK("https://www.ESV-Campus.de/"&amp;Tabelle_Komplettliste343[[#This Row],[ISBN]])</f>
        <v>https://www.ESV-Campus.de/978-3-19-897903-7</v>
      </c>
      <c r="Q133" s="62"/>
      <c r="R133" s="64"/>
      <c r="S133" s="62"/>
      <c r="T133" s="64"/>
      <c r="U133" s="62" t="s">
        <v>5121</v>
      </c>
      <c r="V133" s="62"/>
    </row>
    <row r="134" spans="1:22" ht="24" x14ac:dyDescent="0.2">
      <c r="A134" s="24" t="s">
        <v>5032</v>
      </c>
      <c r="B134" s="25" t="s">
        <v>4651</v>
      </c>
      <c r="C134" s="24"/>
      <c r="D134" s="26" t="s">
        <v>5033</v>
      </c>
      <c r="E134" s="26" t="s">
        <v>5034</v>
      </c>
      <c r="F134" s="25"/>
      <c r="G134" s="25"/>
      <c r="H134" s="27"/>
      <c r="I134" s="27"/>
      <c r="J134" s="28">
        <v>43132</v>
      </c>
      <c r="K134" s="25" t="s">
        <v>363</v>
      </c>
      <c r="L134" s="25" t="s">
        <v>1151</v>
      </c>
      <c r="M134" s="25" t="s">
        <v>4655</v>
      </c>
      <c r="N134" s="29">
        <v>53.45</v>
      </c>
      <c r="O134" s="25" t="s">
        <v>4656</v>
      </c>
      <c r="P134" s="59" t="str">
        <f>HYPERLINK("https://www.ESV-Campus.de/"&amp;Tabelle_Komplettliste343[[#This Row],[ISBN]])</f>
        <v>https://www.ESV-Campus.de/978-3-19-535341-0</v>
      </c>
      <c r="Q134" s="62"/>
      <c r="R134" s="64"/>
      <c r="S134" s="62" t="s">
        <v>5121</v>
      </c>
      <c r="T134" s="64"/>
      <c r="U134" s="62"/>
      <c r="V134" s="62"/>
    </row>
    <row r="135" spans="1:22" ht="24" x14ac:dyDescent="0.2">
      <c r="A135" s="24" t="s">
        <v>5035</v>
      </c>
      <c r="B135" s="25" t="s">
        <v>4651</v>
      </c>
      <c r="C135" s="24"/>
      <c r="D135" s="26" t="s">
        <v>5036</v>
      </c>
      <c r="E135" s="26" t="s">
        <v>5037</v>
      </c>
      <c r="F135" s="25"/>
      <c r="G135" s="25"/>
      <c r="H135" s="27"/>
      <c r="I135" s="27"/>
      <c r="J135" s="28">
        <v>40787</v>
      </c>
      <c r="K135" s="25" t="s">
        <v>363</v>
      </c>
      <c r="L135" s="25" t="s">
        <v>1151</v>
      </c>
      <c r="M135" s="25" t="s">
        <v>4655</v>
      </c>
      <c r="N135" s="29">
        <v>93.04</v>
      </c>
      <c r="O135" s="25" t="s">
        <v>4656</v>
      </c>
      <c r="P135" s="59" t="str">
        <f>HYPERLINK("https://www.ESV-Campus.de/"&amp;Tabelle_Komplettliste343[[#This Row],[ISBN]])</f>
        <v>https://www.ESV-Campus.de/978-3-19-895275-7</v>
      </c>
      <c r="Q135" s="62"/>
      <c r="R135" s="64"/>
      <c r="S135" s="62" t="s">
        <v>5121</v>
      </c>
      <c r="T135" s="64"/>
      <c r="U135" s="62"/>
      <c r="V135" s="62"/>
    </row>
    <row r="136" spans="1:22" ht="24" x14ac:dyDescent="0.2">
      <c r="A136" s="24" t="s">
        <v>5038</v>
      </c>
      <c r="B136" s="25" t="s">
        <v>4651</v>
      </c>
      <c r="C136" s="24"/>
      <c r="D136" s="26" t="s">
        <v>5039</v>
      </c>
      <c r="E136" s="26" t="s">
        <v>5040</v>
      </c>
      <c r="F136" s="25"/>
      <c r="G136" s="25"/>
      <c r="H136" s="27"/>
      <c r="I136" s="27"/>
      <c r="J136" s="28">
        <v>41306</v>
      </c>
      <c r="K136" s="25" t="s">
        <v>363</v>
      </c>
      <c r="L136" s="25" t="s">
        <v>1151</v>
      </c>
      <c r="M136" s="25" t="s">
        <v>4655</v>
      </c>
      <c r="N136" s="29">
        <v>81.16</v>
      </c>
      <c r="O136" s="25" t="s">
        <v>4656</v>
      </c>
      <c r="P136" s="59" t="str">
        <f>HYPERLINK("https://www.ESV-Campus.de/"&amp;Tabelle_Komplettliste343[[#This Row],[ISBN]])</f>
        <v>https://www.ESV-Campus.de/978-3-19-838600-2</v>
      </c>
      <c r="Q136" s="62"/>
      <c r="R136" s="64"/>
      <c r="S136" s="62" t="s">
        <v>5121</v>
      </c>
      <c r="T136" s="64"/>
      <c r="U136" s="62"/>
      <c r="V136" s="62"/>
    </row>
    <row r="137" spans="1:22" ht="24" x14ac:dyDescent="0.2">
      <c r="A137" s="24" t="s">
        <v>5041</v>
      </c>
      <c r="B137" s="25" t="s">
        <v>4651</v>
      </c>
      <c r="C137" s="24"/>
      <c r="D137" s="26" t="s">
        <v>5042</v>
      </c>
      <c r="E137" s="26" t="s">
        <v>5034</v>
      </c>
      <c r="F137" s="25"/>
      <c r="G137" s="25"/>
      <c r="H137" s="27"/>
      <c r="I137" s="27"/>
      <c r="J137" s="28">
        <v>41852</v>
      </c>
      <c r="K137" s="25" t="s">
        <v>363</v>
      </c>
      <c r="L137" s="25" t="s">
        <v>1151</v>
      </c>
      <c r="M137" s="25" t="s">
        <v>4655</v>
      </c>
      <c r="N137" s="29">
        <v>67.3</v>
      </c>
      <c r="O137" s="25" t="s">
        <v>4656</v>
      </c>
      <c r="P137" s="59" t="str">
        <f>HYPERLINK("https://www.ESV-Campus.de/"&amp;Tabelle_Komplettliste343[[#This Row],[ISBN]])</f>
        <v>https://www.ESV-Campus.de/978-3-19-117905-2</v>
      </c>
      <c r="Q137" s="62"/>
      <c r="R137" s="64"/>
      <c r="S137" s="62" t="s">
        <v>5121</v>
      </c>
      <c r="T137" s="64"/>
      <c r="U137" s="62"/>
      <c r="V137" s="62"/>
    </row>
    <row r="138" spans="1:22" ht="24" x14ac:dyDescent="0.2">
      <c r="A138" s="24" t="s">
        <v>5043</v>
      </c>
      <c r="B138" s="25" t="s">
        <v>4651</v>
      </c>
      <c r="C138" s="24"/>
      <c r="D138" s="26" t="s">
        <v>5044</v>
      </c>
      <c r="E138" s="26" t="s">
        <v>5045</v>
      </c>
      <c r="F138" s="25"/>
      <c r="G138" s="25"/>
      <c r="H138" s="27"/>
      <c r="I138" s="27"/>
      <c r="J138" s="28">
        <v>40787</v>
      </c>
      <c r="K138" s="25" t="s">
        <v>363</v>
      </c>
      <c r="L138" s="25" t="s">
        <v>1151</v>
      </c>
      <c r="M138" s="25" t="s">
        <v>4655</v>
      </c>
      <c r="N138" s="29">
        <v>51.47</v>
      </c>
      <c r="O138" s="25" t="s">
        <v>4656</v>
      </c>
      <c r="P138" s="59" t="str">
        <f>HYPERLINK("https://www.ESV-Campus.de/"&amp;Tabelle_Komplettliste343[[#This Row],[ISBN]])</f>
        <v>https://www.ESV-Campus.de/978-3-19-899522-8</v>
      </c>
      <c r="Q138" s="62"/>
      <c r="R138" s="64"/>
      <c r="S138" s="62" t="s">
        <v>5121</v>
      </c>
      <c r="T138" s="64"/>
      <c r="U138" s="62"/>
      <c r="V138" s="62"/>
    </row>
    <row r="139" spans="1:22" ht="24" x14ac:dyDescent="0.2">
      <c r="A139" s="24" t="s">
        <v>5046</v>
      </c>
      <c r="B139" s="25" t="s">
        <v>4651</v>
      </c>
      <c r="C139" s="24"/>
      <c r="D139" s="26" t="s">
        <v>5047</v>
      </c>
      <c r="E139" s="26" t="s">
        <v>5048</v>
      </c>
      <c r="F139" s="25"/>
      <c r="G139" s="25"/>
      <c r="H139" s="27"/>
      <c r="I139" s="27"/>
      <c r="J139" s="28">
        <v>43678</v>
      </c>
      <c r="K139" s="25" t="s">
        <v>363</v>
      </c>
      <c r="L139" s="25" t="s">
        <v>1151</v>
      </c>
      <c r="M139" s="25" t="s">
        <v>4655</v>
      </c>
      <c r="N139" s="29">
        <v>43.55</v>
      </c>
      <c r="O139" s="25" t="s">
        <v>4656</v>
      </c>
      <c r="P139" s="59" t="str">
        <f>HYPERLINK("https://www.ESV-Campus.de/"&amp;Tabelle_Komplettliste343[[#This Row],[ISBN]])</f>
        <v>https://www.ESV-Campus.de/978-3-19-047918-4</v>
      </c>
      <c r="Q139" s="62"/>
      <c r="R139" s="64"/>
      <c r="S139" s="62" t="s">
        <v>5121</v>
      </c>
      <c r="T139" s="64"/>
      <c r="U139" s="62"/>
      <c r="V139" s="62"/>
    </row>
    <row r="140" spans="1:22" ht="24" x14ac:dyDescent="0.2">
      <c r="A140" s="24" t="s">
        <v>5049</v>
      </c>
      <c r="B140" s="25" t="s">
        <v>4651</v>
      </c>
      <c r="C140" s="24"/>
      <c r="D140" s="26" t="s">
        <v>5050</v>
      </c>
      <c r="E140" s="26" t="s">
        <v>5051</v>
      </c>
      <c r="F140" s="25"/>
      <c r="G140" s="25"/>
      <c r="H140" s="27"/>
      <c r="I140" s="27"/>
      <c r="J140" s="28">
        <v>43770</v>
      </c>
      <c r="K140" s="25" t="s">
        <v>363</v>
      </c>
      <c r="L140" s="25" t="s">
        <v>1151</v>
      </c>
      <c r="M140" s="25" t="s">
        <v>4655</v>
      </c>
      <c r="N140" s="29">
        <v>31.67</v>
      </c>
      <c r="O140" s="25" t="s">
        <v>4656</v>
      </c>
      <c r="P140" s="59" t="str">
        <f>HYPERLINK("https://www.ESV-Campus.de/"&amp;Tabelle_Komplettliste343[[#This Row],[ISBN]])</f>
        <v>https://www.ESV-Campus.de/978-3-19-167894-4</v>
      </c>
      <c r="Q140" s="62"/>
      <c r="R140" s="64"/>
      <c r="S140" s="62" t="s">
        <v>5121</v>
      </c>
      <c r="T140" s="64"/>
      <c r="U140" s="62"/>
      <c r="V140" s="62"/>
    </row>
    <row r="141" spans="1:22" ht="24" x14ac:dyDescent="0.2">
      <c r="A141" s="24" t="s">
        <v>5052</v>
      </c>
      <c r="B141" s="25" t="s">
        <v>4651</v>
      </c>
      <c r="C141" s="24"/>
      <c r="D141" s="26" t="s">
        <v>5053</v>
      </c>
      <c r="E141" s="26" t="s">
        <v>5034</v>
      </c>
      <c r="F141" s="25"/>
      <c r="G141" s="25"/>
      <c r="H141" s="27"/>
      <c r="I141" s="27"/>
      <c r="J141" s="28">
        <v>43132</v>
      </c>
      <c r="K141" s="25" t="s">
        <v>363</v>
      </c>
      <c r="L141" s="25" t="s">
        <v>1151</v>
      </c>
      <c r="M141" s="25" t="s">
        <v>4655</v>
      </c>
      <c r="N141" s="29">
        <v>43.55</v>
      </c>
      <c r="O141" s="25" t="s">
        <v>4656</v>
      </c>
      <c r="P141" s="59" t="str">
        <f>HYPERLINK("https://www.ESV-Campus.de/"&amp;Tabelle_Komplettliste343[[#This Row],[ISBN]])</f>
        <v>https://www.ESV-Campus.de/978-3-19-217812-2</v>
      </c>
      <c r="Q141" s="62"/>
      <c r="R141" s="64"/>
      <c r="S141" s="62" t="s">
        <v>5121</v>
      </c>
      <c r="T141" s="64"/>
      <c r="U141" s="62"/>
      <c r="V141" s="62"/>
    </row>
    <row r="142" spans="1:22" ht="24" x14ac:dyDescent="0.2">
      <c r="A142" s="24" t="s">
        <v>5054</v>
      </c>
      <c r="B142" s="25" t="s">
        <v>4651</v>
      </c>
      <c r="C142" s="24"/>
      <c r="D142" s="26" t="s">
        <v>5055</v>
      </c>
      <c r="E142" s="26" t="s">
        <v>5056</v>
      </c>
      <c r="F142" s="25"/>
      <c r="G142" s="25"/>
      <c r="H142" s="27"/>
      <c r="I142" s="27"/>
      <c r="J142" s="28" t="s">
        <v>4688</v>
      </c>
      <c r="K142" s="25" t="s">
        <v>363</v>
      </c>
      <c r="L142" s="25" t="s">
        <v>1151</v>
      </c>
      <c r="M142" s="25" t="s">
        <v>4655</v>
      </c>
      <c r="N142" s="29">
        <v>47.29</v>
      </c>
      <c r="O142" s="25" t="s">
        <v>4656</v>
      </c>
      <c r="P142" s="59" t="str">
        <f>HYPERLINK("https://www.ESV-Campus.de/"&amp;Tabelle_Komplettliste343[[#This Row],[ISBN]])</f>
        <v>https://www.ESV-Campus.de/978-3-19-377910-6</v>
      </c>
      <c r="Q142" s="62"/>
      <c r="R142" s="64"/>
      <c r="S142" s="62"/>
      <c r="T142" s="64"/>
      <c r="U142" s="62"/>
      <c r="V142" s="62"/>
    </row>
    <row r="143" spans="1:22" ht="24" x14ac:dyDescent="0.2">
      <c r="A143" s="24" t="s">
        <v>5057</v>
      </c>
      <c r="B143" s="25" t="s">
        <v>4651</v>
      </c>
      <c r="C143" s="24"/>
      <c r="D143" s="26" t="s">
        <v>5058</v>
      </c>
      <c r="E143" s="26" t="s">
        <v>5056</v>
      </c>
      <c r="F143" s="25"/>
      <c r="G143" s="25"/>
      <c r="H143" s="27"/>
      <c r="I143" s="27"/>
      <c r="J143" s="28">
        <v>43678</v>
      </c>
      <c r="K143" s="25" t="s">
        <v>363</v>
      </c>
      <c r="L143" s="25" t="s">
        <v>1151</v>
      </c>
      <c r="M143" s="25" t="s">
        <v>4655</v>
      </c>
      <c r="N143" s="29">
        <v>47.51</v>
      </c>
      <c r="O143" s="25" t="s">
        <v>4656</v>
      </c>
      <c r="P143" s="59" t="str">
        <f>HYPERLINK("https://www.ESV-Campus.de/"&amp;Tabelle_Komplettliste343[[#This Row],[ISBN]])</f>
        <v>https://www.ESV-Campus.de/978-3-19-987909-1</v>
      </c>
      <c r="Q143" s="62"/>
      <c r="R143" s="64"/>
      <c r="S143" s="62" t="s">
        <v>5121</v>
      </c>
      <c r="T143" s="64"/>
      <c r="U143" s="62"/>
      <c r="V143" s="62"/>
    </row>
    <row r="144" spans="1:22" ht="24" x14ac:dyDescent="0.2">
      <c r="A144" s="24" t="s">
        <v>5059</v>
      </c>
      <c r="B144" s="25" t="s">
        <v>4651</v>
      </c>
      <c r="C144" s="24"/>
      <c r="D144" s="26" t="s">
        <v>5060</v>
      </c>
      <c r="E144" s="26" t="s">
        <v>5056</v>
      </c>
      <c r="F144" s="25"/>
      <c r="G144" s="25"/>
      <c r="H144" s="27"/>
      <c r="I144" s="27"/>
      <c r="J144" s="28" t="s">
        <v>4695</v>
      </c>
      <c r="K144" s="25" t="s">
        <v>363</v>
      </c>
      <c r="L144" s="25" t="s">
        <v>1151</v>
      </c>
      <c r="M144" s="25" t="s">
        <v>4655</v>
      </c>
      <c r="N144" s="29">
        <v>50.93</v>
      </c>
      <c r="O144" s="25" t="s">
        <v>4656</v>
      </c>
      <c r="P144" s="59" t="str">
        <f>HYPERLINK("https://www.ESV-Campus.de/"&amp;Tabelle_Komplettliste343[[#This Row],[ISBN]])</f>
        <v>https://www.ESV-Campus.de/978-3-19-227909-6</v>
      </c>
      <c r="Q144" s="62"/>
      <c r="R144" s="64"/>
      <c r="S144" s="62"/>
      <c r="T144" s="64"/>
      <c r="U144" s="62"/>
      <c r="V144" s="62"/>
    </row>
    <row r="145" spans="1:22" ht="24" x14ac:dyDescent="0.2">
      <c r="A145" s="24" t="s">
        <v>5061</v>
      </c>
      <c r="B145" s="25" t="s">
        <v>4651</v>
      </c>
      <c r="C145" s="24"/>
      <c r="D145" s="26" t="s">
        <v>5062</v>
      </c>
      <c r="E145" s="26" t="s">
        <v>5063</v>
      </c>
      <c r="F145" s="25"/>
      <c r="G145" s="25"/>
      <c r="H145" s="27"/>
      <c r="I145" s="27"/>
      <c r="J145" s="28" t="s">
        <v>4702</v>
      </c>
      <c r="K145" s="25" t="s">
        <v>363</v>
      </c>
      <c r="L145" s="25" t="s">
        <v>1151</v>
      </c>
      <c r="M145" s="25" t="s">
        <v>4655</v>
      </c>
      <c r="N145" s="29">
        <v>45.2</v>
      </c>
      <c r="O145" s="25" t="s">
        <v>4656</v>
      </c>
      <c r="P145" s="59" t="str">
        <f>HYPERLINK("https://www.ESV-Campus.de/"&amp;Tabelle_Komplettliste343[[#This Row],[ISBN]])</f>
        <v>https://www.ESV-Campus.de/978-3-19-127909-7</v>
      </c>
      <c r="Q145" s="62"/>
      <c r="R145" s="20"/>
      <c r="S145" s="62"/>
      <c r="T145" s="20"/>
      <c r="U145" s="62"/>
      <c r="V145" s="62"/>
    </row>
    <row r="146" spans="1:22" ht="24" x14ac:dyDescent="0.2">
      <c r="A146" s="43" t="s">
        <v>5064</v>
      </c>
      <c r="B146" s="25" t="s">
        <v>4651</v>
      </c>
      <c r="C146" s="42"/>
      <c r="D146" s="45" t="s">
        <v>5065</v>
      </c>
      <c r="E146" s="26" t="s">
        <v>5063</v>
      </c>
      <c r="F146" s="43"/>
      <c r="G146" s="43"/>
      <c r="H146" s="47"/>
      <c r="I146" s="47"/>
      <c r="J146" s="28" t="s">
        <v>4706</v>
      </c>
      <c r="K146" s="25" t="s">
        <v>363</v>
      </c>
      <c r="L146" s="25" t="s">
        <v>1151</v>
      </c>
      <c r="M146" s="43" t="s">
        <v>4655</v>
      </c>
      <c r="N146" s="51">
        <v>47.29</v>
      </c>
      <c r="O146" s="25" t="s">
        <v>4656</v>
      </c>
      <c r="P146" s="61" t="str">
        <f>HYPERLINK("https://www.ESV-Campus.de/"&amp;Tabelle_Komplettliste343[[#This Row],[ISBN]])</f>
        <v>https://www.ESV-Campus.de/978-3-19-307909-1</v>
      </c>
      <c r="Q146" s="64"/>
      <c r="R146" s="64"/>
      <c r="S146" s="64"/>
      <c r="T146" s="64"/>
      <c r="U146" s="64"/>
      <c r="V146" s="62"/>
    </row>
    <row r="147" spans="1:22" ht="24" x14ac:dyDescent="0.2">
      <c r="A147" s="43" t="s">
        <v>5066</v>
      </c>
      <c r="B147" s="25" t="s">
        <v>4651</v>
      </c>
      <c r="C147" s="42"/>
      <c r="D147" s="45" t="s">
        <v>5067</v>
      </c>
      <c r="E147" s="26" t="s">
        <v>5034</v>
      </c>
      <c r="F147" s="43"/>
      <c r="G147" s="43"/>
      <c r="H147" s="47"/>
      <c r="I147" s="47"/>
      <c r="J147" s="28">
        <v>40756</v>
      </c>
      <c r="K147" s="25" t="s">
        <v>363</v>
      </c>
      <c r="L147" s="25" t="s">
        <v>1151</v>
      </c>
      <c r="M147" s="43" t="s">
        <v>4655</v>
      </c>
      <c r="N147" s="51">
        <v>41.57</v>
      </c>
      <c r="O147" s="25" t="s">
        <v>4656</v>
      </c>
      <c r="P147" s="61" t="str">
        <f>HYPERLINK("https://www.ESV-Campus.de/"&amp;Tabelle_Komplettliste343[[#This Row],[ISBN]])</f>
        <v>https://www.ESV-Campus.de/978-3-19-897902-0</v>
      </c>
      <c r="Q147" s="64"/>
      <c r="R147" s="64"/>
      <c r="S147" s="64" t="s">
        <v>5121</v>
      </c>
      <c r="T147" s="64"/>
      <c r="U147" s="64"/>
      <c r="V147" s="62"/>
    </row>
    <row r="148" spans="1:22" ht="24" x14ac:dyDescent="0.2">
      <c r="A148" s="25" t="s">
        <v>5068</v>
      </c>
      <c r="B148" s="25" t="s">
        <v>4651</v>
      </c>
      <c r="C148" s="24"/>
      <c r="D148" s="26" t="s">
        <v>5069</v>
      </c>
      <c r="E148" s="26" t="s">
        <v>5070</v>
      </c>
      <c r="F148" s="25"/>
      <c r="G148" s="25"/>
      <c r="H148" s="27"/>
      <c r="I148" s="27"/>
      <c r="J148" s="28" t="s">
        <v>5071</v>
      </c>
      <c r="K148" s="25" t="s">
        <v>363</v>
      </c>
      <c r="L148" s="25" t="s">
        <v>1151</v>
      </c>
      <c r="M148" s="25" t="s">
        <v>4655</v>
      </c>
      <c r="N148" s="29">
        <v>54.57</v>
      </c>
      <c r="O148" s="25" t="s">
        <v>4656</v>
      </c>
      <c r="P148" s="59" t="str">
        <f>HYPERLINK("https://www.ESV-Campus.de/"&amp;Tabelle_Komplettliste343[[#This Row],[ISBN]])</f>
        <v>https://www.ESV-Campus.de/978-3-19-895321-1</v>
      </c>
      <c r="Q148" s="64"/>
      <c r="R148" s="20"/>
      <c r="S148" s="20" t="s">
        <v>5122</v>
      </c>
      <c r="T148" s="20"/>
      <c r="U148" s="20"/>
      <c r="V148" s="62"/>
    </row>
    <row r="149" spans="1:22" ht="24" x14ac:dyDescent="0.2">
      <c r="A149" s="25" t="s">
        <v>5072</v>
      </c>
      <c r="B149" s="25" t="s">
        <v>4651</v>
      </c>
      <c r="C149" s="24"/>
      <c r="D149" s="26" t="s">
        <v>5073</v>
      </c>
      <c r="E149" s="26" t="s">
        <v>5074</v>
      </c>
      <c r="F149" s="25"/>
      <c r="G149" s="25"/>
      <c r="H149" s="27"/>
      <c r="I149" s="27"/>
      <c r="J149" s="28" t="s">
        <v>4688</v>
      </c>
      <c r="K149" s="25" t="s">
        <v>363</v>
      </c>
      <c r="L149" s="25" t="s">
        <v>324</v>
      </c>
      <c r="M149" s="25" t="s">
        <v>4655</v>
      </c>
      <c r="N149" s="29">
        <v>47.29</v>
      </c>
      <c r="O149" s="25" t="s">
        <v>4656</v>
      </c>
      <c r="P149" s="59" t="str">
        <f>HYPERLINK("https://www.ESV-Campus.de/"&amp;Tabelle_Komplettliste343[[#This Row],[ISBN]])</f>
        <v>https://www.ESV-Campus.de/978-3-19-367910-9</v>
      </c>
      <c r="Q149" s="64"/>
      <c r="R149" s="20"/>
      <c r="S149" s="20"/>
      <c r="T149" s="20"/>
      <c r="U149" s="20"/>
      <c r="V149" s="62"/>
    </row>
    <row r="150" spans="1:22" ht="24" x14ac:dyDescent="0.2">
      <c r="A150" s="25" t="s">
        <v>5075</v>
      </c>
      <c r="B150" s="25" t="s">
        <v>4651</v>
      </c>
      <c r="C150" s="24"/>
      <c r="D150" s="26" t="s">
        <v>5076</v>
      </c>
      <c r="E150" s="26" t="s">
        <v>4985</v>
      </c>
      <c r="F150" s="25"/>
      <c r="G150" s="25"/>
      <c r="H150" s="27"/>
      <c r="I150" s="27"/>
      <c r="J150" s="28" t="s">
        <v>4695</v>
      </c>
      <c r="K150" s="25" t="s">
        <v>363</v>
      </c>
      <c r="L150" s="25" t="s">
        <v>324</v>
      </c>
      <c r="M150" s="25" t="s">
        <v>4655</v>
      </c>
      <c r="N150" s="29">
        <v>50.93</v>
      </c>
      <c r="O150" s="25" t="s">
        <v>4656</v>
      </c>
      <c r="P150" s="59" t="str">
        <f>HYPERLINK("https://www.ESV-Campus.de/"&amp;Tabelle_Komplettliste343[[#This Row],[ISBN]])</f>
        <v>https://www.ESV-Campus.de/978-3-19-197909-6</v>
      </c>
      <c r="Q150" s="64"/>
      <c r="R150" s="20"/>
      <c r="S150" s="20"/>
      <c r="T150" s="20"/>
      <c r="U150" s="20"/>
      <c r="V150" s="62"/>
    </row>
    <row r="151" spans="1:22" ht="48" x14ac:dyDescent="0.2">
      <c r="A151" s="43" t="s">
        <v>5077</v>
      </c>
      <c r="B151" s="55" t="s">
        <v>4651</v>
      </c>
      <c r="C151" s="42"/>
      <c r="D151" s="45" t="s">
        <v>5078</v>
      </c>
      <c r="E151" s="56" t="s">
        <v>5079</v>
      </c>
      <c r="F151" s="65"/>
      <c r="G151" s="65"/>
      <c r="H151" s="66"/>
      <c r="I151" s="66"/>
      <c r="J151" s="58">
        <v>44670</v>
      </c>
      <c r="K151" s="55" t="s">
        <v>363</v>
      </c>
      <c r="L151" s="55" t="s">
        <v>324</v>
      </c>
      <c r="M151" s="43" t="s">
        <v>4655</v>
      </c>
      <c r="N151" s="51">
        <v>69</v>
      </c>
      <c r="O151" s="25" t="s">
        <v>4656</v>
      </c>
      <c r="P151" s="61" t="str">
        <f>HYPERLINK("https://www.ESV-Campus.de/"&amp;Tabelle_Komplettliste343[[#This Row],[ISBN]])</f>
        <v>https://www.ESV-Campus.de/978-3-19-377909-0</v>
      </c>
      <c r="Q151" s="67" t="s">
        <v>5124</v>
      </c>
      <c r="R151" s="64"/>
      <c r="S151" s="64"/>
      <c r="T151" s="64"/>
      <c r="U151" s="64"/>
      <c r="V151" s="62"/>
    </row>
    <row r="152" spans="1:22" ht="24" x14ac:dyDescent="0.2">
      <c r="A152" s="25" t="s">
        <v>5080</v>
      </c>
      <c r="B152" s="25" t="s">
        <v>4651</v>
      </c>
      <c r="C152" s="24"/>
      <c r="D152" s="26" t="s">
        <v>5081</v>
      </c>
      <c r="E152" s="26" t="s">
        <v>5079</v>
      </c>
      <c r="F152" s="25"/>
      <c r="G152" s="25"/>
      <c r="H152" s="27"/>
      <c r="I152" s="27"/>
      <c r="J152" s="28" t="s">
        <v>5082</v>
      </c>
      <c r="K152" s="25" t="s">
        <v>363</v>
      </c>
      <c r="L152" s="25" t="s">
        <v>324</v>
      </c>
      <c r="M152" s="25" t="s">
        <v>4655</v>
      </c>
      <c r="N152" s="29">
        <v>47.29</v>
      </c>
      <c r="O152" s="25" t="s">
        <v>4656</v>
      </c>
      <c r="P152" s="59" t="str">
        <f>HYPERLINK("https://www.ESV-Campus.de/"&amp;Tabelle_Komplettliste343[[#This Row],[ISBN]])</f>
        <v>https://www.ESV-Campus.de/978-3-19-117909-0</v>
      </c>
      <c r="Q152" s="64"/>
      <c r="R152" s="20"/>
      <c r="S152" s="20"/>
      <c r="T152" s="20"/>
      <c r="U152" s="20"/>
      <c r="V152" s="62"/>
    </row>
    <row r="153" spans="1:22" ht="24" x14ac:dyDescent="0.2">
      <c r="A153" s="25" t="s">
        <v>5083</v>
      </c>
      <c r="B153" s="25" t="s">
        <v>4651</v>
      </c>
      <c r="C153" s="24"/>
      <c r="D153" s="26" t="s">
        <v>5084</v>
      </c>
      <c r="E153" s="26" t="s">
        <v>5079</v>
      </c>
      <c r="F153" s="25"/>
      <c r="G153" s="25"/>
      <c r="H153" s="27"/>
      <c r="I153" s="27"/>
      <c r="J153" s="28" t="s">
        <v>4706</v>
      </c>
      <c r="K153" s="25" t="s">
        <v>363</v>
      </c>
      <c r="L153" s="25" t="s">
        <v>324</v>
      </c>
      <c r="M153" s="25" t="s">
        <v>4655</v>
      </c>
      <c r="N153" s="29">
        <v>47.29</v>
      </c>
      <c r="O153" s="25" t="s">
        <v>4656</v>
      </c>
      <c r="P153" s="59" t="str">
        <f>HYPERLINK("https://www.ESV-Campus.de/"&amp;Tabelle_Komplettliste343[[#This Row],[ISBN]])</f>
        <v>https://www.ESV-Campus.de/978-3-19-297909-5</v>
      </c>
      <c r="Q153" s="64"/>
      <c r="R153" s="20"/>
      <c r="S153" s="20"/>
      <c r="T153" s="20"/>
      <c r="U153" s="20"/>
      <c r="V153" s="62"/>
    </row>
    <row r="154" spans="1:22" ht="48" x14ac:dyDescent="0.2">
      <c r="A154" s="25" t="s">
        <v>5085</v>
      </c>
      <c r="B154" s="55" t="s">
        <v>4651</v>
      </c>
      <c r="C154" s="24"/>
      <c r="D154" s="26" t="s">
        <v>5086</v>
      </c>
      <c r="E154" s="56" t="s">
        <v>5079</v>
      </c>
      <c r="F154" s="25"/>
      <c r="G154" s="25"/>
      <c r="H154" s="27"/>
      <c r="I154" s="27"/>
      <c r="J154" s="58">
        <v>44958</v>
      </c>
      <c r="K154" s="55" t="s">
        <v>363</v>
      </c>
      <c r="L154" s="55" t="s">
        <v>324</v>
      </c>
      <c r="M154" s="25" t="s">
        <v>4655</v>
      </c>
      <c r="N154" s="29">
        <v>64.399999999999991</v>
      </c>
      <c r="O154" s="25" t="s">
        <v>4656</v>
      </c>
      <c r="P154" s="59" t="str">
        <f>HYPERLINK("https://www.ESV-Campus.de/"&amp;Tabelle_Komplettliste343[[#This Row],[ISBN]])</f>
        <v>https://www.ESV-Campus.de/978-3-19-467909-2</v>
      </c>
      <c r="Q154" s="67" t="s">
        <v>5124</v>
      </c>
      <c r="R154" s="20"/>
      <c r="S154" s="20"/>
      <c r="T154" s="20"/>
      <c r="U154" s="20"/>
      <c r="V154" s="62"/>
    </row>
    <row r="155" spans="1:22" ht="24" x14ac:dyDescent="0.2">
      <c r="A155" s="25" t="s">
        <v>5087</v>
      </c>
      <c r="B155" s="25" t="s">
        <v>4651</v>
      </c>
      <c r="C155" s="24"/>
      <c r="D155" s="26" t="s">
        <v>5088</v>
      </c>
      <c r="E155" s="26" t="s">
        <v>5089</v>
      </c>
      <c r="F155" s="25"/>
      <c r="G155" s="25"/>
      <c r="H155" s="27"/>
      <c r="I155" s="27"/>
      <c r="J155" s="28" t="s">
        <v>5090</v>
      </c>
      <c r="K155" s="25" t="s">
        <v>363</v>
      </c>
      <c r="L155" s="25" t="s">
        <v>324</v>
      </c>
      <c r="M155" s="25" t="s">
        <v>4655</v>
      </c>
      <c r="N155" s="29">
        <v>70.94</v>
      </c>
      <c r="O155" s="25" t="s">
        <v>4656</v>
      </c>
      <c r="P155" s="59" t="str">
        <f>HYPERLINK("https://www.ESV-Campus.de/"&amp;Tabelle_Komplettliste343[[#This Row],[ISBN]])</f>
        <v>https://www.ESV-Campus.de/978-3-19-117904-5</v>
      </c>
      <c r="Q155" s="64"/>
      <c r="R155" s="20"/>
      <c r="S155" s="20"/>
      <c r="T155" s="20"/>
      <c r="U155" s="20"/>
      <c r="V155" s="62"/>
    </row>
    <row r="156" spans="1:22" ht="48" x14ac:dyDescent="0.2">
      <c r="A156" s="25" t="s">
        <v>5091</v>
      </c>
      <c r="B156" s="55" t="s">
        <v>4651</v>
      </c>
      <c r="C156" s="24"/>
      <c r="D156" s="26" t="s">
        <v>5092</v>
      </c>
      <c r="E156" s="56" t="s">
        <v>5093</v>
      </c>
      <c r="F156" s="25"/>
      <c r="G156" s="25"/>
      <c r="H156" s="27"/>
      <c r="I156" s="27"/>
      <c r="J156" s="58">
        <v>44417</v>
      </c>
      <c r="K156" s="55" t="s">
        <v>363</v>
      </c>
      <c r="L156" s="55" t="s">
        <v>324</v>
      </c>
      <c r="M156" s="25" t="s">
        <v>4655</v>
      </c>
      <c r="N156" s="29">
        <v>69</v>
      </c>
      <c r="O156" s="25" t="s">
        <v>4656</v>
      </c>
      <c r="P156" s="59" t="str">
        <f>HYPERLINK("https://www.ESV-Campus.de/"&amp;Tabelle_Komplettliste343[[#This Row],[ISBN]])</f>
        <v>https://www.ESV-Campus.de/978-3-19-387909-7</v>
      </c>
      <c r="Q156" s="67" t="s">
        <v>5124</v>
      </c>
      <c r="R156" s="20"/>
      <c r="S156" s="20"/>
      <c r="T156" s="20"/>
      <c r="U156" s="20"/>
      <c r="V156" s="62"/>
    </row>
    <row r="157" spans="1:22" ht="48" x14ac:dyDescent="0.2">
      <c r="A157" s="25" t="s">
        <v>5094</v>
      </c>
      <c r="B157" s="55" t="s">
        <v>4651</v>
      </c>
      <c r="C157" s="24"/>
      <c r="D157" s="26" t="s">
        <v>5095</v>
      </c>
      <c r="E157" s="56" t="s">
        <v>5063</v>
      </c>
      <c r="F157" s="25"/>
      <c r="G157" s="25"/>
      <c r="H157" s="27"/>
      <c r="I157" s="27"/>
      <c r="J157" s="58">
        <v>44791</v>
      </c>
      <c r="K157" s="55" t="s">
        <v>363</v>
      </c>
      <c r="L157" s="55" t="s">
        <v>324</v>
      </c>
      <c r="M157" s="25" t="s">
        <v>4655</v>
      </c>
      <c r="N157" s="29">
        <v>64.399999999999991</v>
      </c>
      <c r="O157" s="25" t="s">
        <v>4656</v>
      </c>
      <c r="P157" s="59" t="str">
        <f>HYPERLINK("https://www.ESV-Campus.de/"&amp;Tabelle_Komplettliste343[[#This Row],[ISBN]])</f>
        <v>https://www.ESV-Campus.de/978-3-19-457909-5</v>
      </c>
      <c r="Q157" s="67" t="s">
        <v>5124</v>
      </c>
      <c r="R157" s="20"/>
      <c r="S157" s="20"/>
      <c r="T157" s="20"/>
      <c r="U157" s="20"/>
      <c r="V157" s="62"/>
    </row>
    <row r="158" spans="1:22" ht="48" x14ac:dyDescent="0.2">
      <c r="A158" s="25" t="s">
        <v>5096</v>
      </c>
      <c r="B158" s="55" t="s">
        <v>4651</v>
      </c>
      <c r="C158" s="24"/>
      <c r="D158" s="26" t="s">
        <v>5097</v>
      </c>
      <c r="E158" s="56" t="s">
        <v>5098</v>
      </c>
      <c r="F158" s="25"/>
      <c r="G158" s="25"/>
      <c r="H158" s="27"/>
      <c r="I158" s="27"/>
      <c r="J158" s="58">
        <v>44670</v>
      </c>
      <c r="K158" s="55" t="s">
        <v>363</v>
      </c>
      <c r="L158" s="55" t="s">
        <v>324</v>
      </c>
      <c r="M158" s="25" t="s">
        <v>4655</v>
      </c>
      <c r="N158" s="29">
        <v>69</v>
      </c>
      <c r="O158" s="25" t="s">
        <v>4656</v>
      </c>
      <c r="P158" s="59" t="str">
        <f>HYPERLINK("https://www.ESV-Campus.de/"&amp;Tabelle_Komplettliste343[[#This Row],[ISBN]])</f>
        <v>https://www.ESV-Campus.de/978-3-19-397909-4</v>
      </c>
      <c r="Q158" s="67" t="s">
        <v>5124</v>
      </c>
      <c r="R158" s="20"/>
      <c r="S158" s="20"/>
      <c r="T158" s="20"/>
      <c r="U158" s="20"/>
      <c r="V158" s="62"/>
    </row>
    <row r="159" spans="1:22" ht="48" x14ac:dyDescent="0.2">
      <c r="A159" s="25" t="s">
        <v>5099</v>
      </c>
      <c r="B159" s="55" t="s">
        <v>4651</v>
      </c>
      <c r="C159" s="24"/>
      <c r="D159" s="26" t="s">
        <v>5100</v>
      </c>
      <c r="E159" s="56" t="s">
        <v>5101</v>
      </c>
      <c r="F159" s="25"/>
      <c r="G159" s="25"/>
      <c r="H159" s="27"/>
      <c r="I159" s="27"/>
      <c r="J159" s="58">
        <v>44958</v>
      </c>
      <c r="K159" s="55" t="s">
        <v>363</v>
      </c>
      <c r="L159" s="55" t="s">
        <v>324</v>
      </c>
      <c r="M159" s="25" t="s">
        <v>4655</v>
      </c>
      <c r="N159" s="29">
        <v>64.399999999999991</v>
      </c>
      <c r="O159" s="25" t="s">
        <v>4656</v>
      </c>
      <c r="P159" s="59" t="str">
        <f>HYPERLINK("https://www.ESV-Campus.de/"&amp;Tabelle_Komplettliste343[[#This Row],[ISBN]])</f>
        <v>https://www.ESV-Campus.de/978-3-19-477909-9</v>
      </c>
      <c r="Q159" s="67" t="s">
        <v>5124</v>
      </c>
      <c r="R159" s="20"/>
      <c r="S159" s="20"/>
      <c r="T159" s="20"/>
      <c r="U159" s="20"/>
      <c r="V159" s="62"/>
    </row>
    <row r="160" spans="1:22" ht="24" x14ac:dyDescent="0.2">
      <c r="A160" s="25" t="s">
        <v>5102</v>
      </c>
      <c r="B160" s="25" t="s">
        <v>4651</v>
      </c>
      <c r="C160" s="24"/>
      <c r="D160" s="26" t="s">
        <v>5103</v>
      </c>
      <c r="E160" s="26" t="s">
        <v>5104</v>
      </c>
      <c r="F160" s="25"/>
      <c r="G160" s="25"/>
      <c r="H160" s="27"/>
      <c r="I160" s="27"/>
      <c r="J160" s="28">
        <v>40787</v>
      </c>
      <c r="K160" s="25" t="s">
        <v>5105</v>
      </c>
      <c r="L160" s="25" t="s">
        <v>324</v>
      </c>
      <c r="M160" s="25" t="s">
        <v>4655</v>
      </c>
      <c r="N160" s="29">
        <v>69.28</v>
      </c>
      <c r="O160" s="25" t="s">
        <v>4656</v>
      </c>
      <c r="P160" s="59" t="str">
        <f>HYPERLINK("https://www.ESV-Campus.de/"&amp;Tabelle_Komplettliste343[[#This Row],[ISBN]])</f>
        <v>https://www.ESV-Campus.de/978-3-19-019548-0</v>
      </c>
      <c r="Q160" s="64"/>
      <c r="R160" s="20"/>
      <c r="S160" s="20"/>
      <c r="T160" s="20"/>
      <c r="U160" s="20"/>
      <c r="V160" s="62"/>
    </row>
    <row r="161" spans="1:22" ht="24" x14ac:dyDescent="0.2">
      <c r="A161" s="25" t="s">
        <v>5106</v>
      </c>
      <c r="B161" s="25" t="s">
        <v>4651</v>
      </c>
      <c r="C161" s="24"/>
      <c r="D161" s="26" t="s">
        <v>5107</v>
      </c>
      <c r="E161" s="26" t="s">
        <v>5108</v>
      </c>
      <c r="F161" s="25"/>
      <c r="G161" s="25"/>
      <c r="H161" s="27"/>
      <c r="I161" s="27"/>
      <c r="J161" s="28">
        <v>40787</v>
      </c>
      <c r="K161" s="25" t="s">
        <v>5109</v>
      </c>
      <c r="L161" s="25" t="s">
        <v>324</v>
      </c>
      <c r="M161" s="25" t="s">
        <v>4655</v>
      </c>
      <c r="N161" s="29">
        <v>43.55</v>
      </c>
      <c r="O161" s="25" t="s">
        <v>4656</v>
      </c>
      <c r="P161" s="59" t="str">
        <f>HYPERLINK("https://www.ESV-Campus.de/"&amp;Tabelle_Komplettliste343[[#This Row],[ISBN]])</f>
        <v>https://www.ESV-Campus.de/978-3-19-219569-3</v>
      </c>
      <c r="Q161" s="64"/>
      <c r="R161" s="20"/>
      <c r="S161" s="20"/>
      <c r="T161" s="20"/>
      <c r="U161" s="20"/>
      <c r="V161" s="62"/>
    </row>
    <row r="162" spans="1:22" ht="24" x14ac:dyDescent="0.2">
      <c r="A162" s="25" t="s">
        <v>5110</v>
      </c>
      <c r="B162" s="25" t="s">
        <v>4651</v>
      </c>
      <c r="C162" s="24"/>
      <c r="D162" s="26" t="s">
        <v>5111</v>
      </c>
      <c r="E162" s="26" t="s">
        <v>5112</v>
      </c>
      <c r="F162" s="25"/>
      <c r="G162" s="25"/>
      <c r="H162" s="27"/>
      <c r="I162" s="27"/>
      <c r="J162" s="28">
        <v>40787</v>
      </c>
      <c r="K162" s="25" t="s">
        <v>5109</v>
      </c>
      <c r="L162" s="25" t="s">
        <v>324</v>
      </c>
      <c r="M162" s="25" t="s">
        <v>4655</v>
      </c>
      <c r="N162" s="29">
        <v>69.28</v>
      </c>
      <c r="O162" s="25" t="s">
        <v>4656</v>
      </c>
      <c r="P162" s="59" t="str">
        <f>HYPERLINK("https://www.ESV-Campus.de/"&amp;Tabelle_Komplettliste343[[#This Row],[ISBN]])</f>
        <v>https://www.ESV-Campus.de/978-3-19-019561-9</v>
      </c>
      <c r="Q162" s="64"/>
      <c r="R162" s="20"/>
      <c r="S162" s="20"/>
      <c r="T162" s="20"/>
      <c r="U162" s="20"/>
      <c r="V162" s="62"/>
    </row>
    <row r="163" spans="1:22" ht="24" x14ac:dyDescent="0.2">
      <c r="A163" s="25" t="s">
        <v>5113</v>
      </c>
      <c r="B163" s="25" t="s">
        <v>4651</v>
      </c>
      <c r="C163" s="24"/>
      <c r="D163" s="26" t="s">
        <v>5114</v>
      </c>
      <c r="E163" s="26" t="s">
        <v>5115</v>
      </c>
      <c r="F163" s="25"/>
      <c r="G163" s="25"/>
      <c r="H163" s="27"/>
      <c r="I163" s="27"/>
      <c r="J163" s="28">
        <v>40787</v>
      </c>
      <c r="K163" s="25" t="s">
        <v>5116</v>
      </c>
      <c r="L163" s="25" t="s">
        <v>324</v>
      </c>
      <c r="M163" s="25" t="s">
        <v>4655</v>
      </c>
      <c r="N163" s="29">
        <v>69.28</v>
      </c>
      <c r="O163" s="25" t="s">
        <v>4656</v>
      </c>
      <c r="P163" s="59" t="str">
        <f>HYPERLINK("https://www.ESV-Campus.de/"&amp;Tabelle_Komplettliste343[[#This Row],[ISBN]])</f>
        <v>https://www.ESV-Campus.de/978-3-19-019559-6</v>
      </c>
      <c r="Q163" s="64"/>
      <c r="R163" s="20"/>
      <c r="S163" s="20"/>
      <c r="T163" s="20"/>
      <c r="U163" s="20"/>
      <c r="V163" s="62"/>
    </row>
    <row r="164" spans="1:22" ht="24" x14ac:dyDescent="0.2">
      <c r="A164" s="43" t="s">
        <v>5117</v>
      </c>
      <c r="B164" s="25" t="s">
        <v>4651</v>
      </c>
      <c r="C164" s="42"/>
      <c r="D164" s="45" t="s">
        <v>5118</v>
      </c>
      <c r="E164" s="26" t="s">
        <v>5119</v>
      </c>
      <c r="F164" s="43"/>
      <c r="G164" s="43"/>
      <c r="H164" s="47"/>
      <c r="I164" s="47"/>
      <c r="J164" s="28" t="s">
        <v>5120</v>
      </c>
      <c r="K164" s="25" t="s">
        <v>5116</v>
      </c>
      <c r="L164" s="25" t="s">
        <v>324</v>
      </c>
      <c r="M164" s="43" t="s">
        <v>4655</v>
      </c>
      <c r="N164" s="51">
        <v>129.15</v>
      </c>
      <c r="O164" s="25" t="s">
        <v>4656</v>
      </c>
      <c r="P164" s="61" t="str">
        <f>HYPERLINK("https://www.ESV-Campus.de/"&amp;Tabelle_Komplettliste343[[#This Row],[ISBN]])</f>
        <v>https://www.ESV-Campus.de/978-3-19-895185-9</v>
      </c>
      <c r="Q164" s="64"/>
      <c r="R164" s="64"/>
      <c r="S164" s="64"/>
      <c r="T164" s="64"/>
      <c r="U164" s="64"/>
      <c r="V164" s="17"/>
    </row>
  </sheetData>
  <sheetProtection sort="0" autoFilter="0"/>
  <conditionalFormatting sqref="A3:A145">
    <cfRule type="duplicateValues" dxfId="2" priority="1"/>
  </conditionalFormatting>
  <conditionalFormatting sqref="A146:A1048576 A1">
    <cfRule type="duplicateValues" dxfId="1" priority="3"/>
  </conditionalFormatting>
  <conditionalFormatting sqref="R1:V164 Q146:Q1048576 R165:T1048576">
    <cfRule type="containsText" dxfId="0" priority="2" operator="containsText" text="ja">
      <formula>NOT(ISERROR(SEARCH("ja",Q1)))</formula>
    </cfRule>
  </conditionalFormatting>
  <printOptions horizontalCentered="1" gridLines="1"/>
  <pageMargins left="0" right="0" top="0.59055118110236227" bottom="0.59055118110236227" header="0.31496062992125984" footer="0.31496062992125984"/>
  <pageSetup paperSize="9" scale="50" fitToHeight="29" orientation="landscape" r:id="rId1"/>
  <headerFooter>
    <oddHeader>&amp;C&amp;F &amp;A</oddHeader>
    <oddFooter>&amp;LErich Schmidt Verlag, Berlin / Stand: 01.02.2024&amp;CSeite &amp;P von &amp;N, sortiert nach Verlagsbereich, Programmbereich, Haupt-Fachgebiet, dann nach Titel&amp;RFragen an KeyAccountDigital@ESVmedien.de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16</vt:i4>
      </vt:variant>
    </vt:vector>
  </HeadingPairs>
  <TitlesOfParts>
    <vt:vector size="23" baseType="lpstr">
      <vt:lpstr>Komplettliste</vt:lpstr>
      <vt:lpstr>ESV Rechtswissenschaft</vt:lpstr>
      <vt:lpstr>ESV Wirtschaftswissenschaft</vt:lpstr>
      <vt:lpstr>ESV Steuerwissenschaft</vt:lpstr>
      <vt:lpstr>ESV Arbeitssicherheit</vt:lpstr>
      <vt:lpstr>ESV Philologie</vt:lpstr>
      <vt:lpstr>HUEBER</vt:lpstr>
      <vt:lpstr>'ESV Arbeitssicherheit'!Druckbereich</vt:lpstr>
      <vt:lpstr>'ESV Philologie'!Druckbereich</vt:lpstr>
      <vt:lpstr>'ESV Rechtswissenschaft'!Druckbereich</vt:lpstr>
      <vt:lpstr>'ESV Steuerwissenschaft'!Druckbereich</vt:lpstr>
      <vt:lpstr>'ESV Wirtschaftswissenschaft'!Druckbereich</vt:lpstr>
      <vt:lpstr>HUEBER!Druckbereich</vt:lpstr>
      <vt:lpstr>Komplettliste!Druckbereich</vt:lpstr>
      <vt:lpstr>'ESV Arbeitssicherheit'!Drucktitel</vt:lpstr>
      <vt:lpstr>'ESV Philologie'!Drucktitel</vt:lpstr>
      <vt:lpstr>'ESV Rechtswissenschaft'!Drucktitel</vt:lpstr>
      <vt:lpstr>'ESV Steuerwissenschaft'!Drucktitel</vt:lpstr>
      <vt:lpstr>'ESV Wirtschaftswissenschaft'!Drucktitel</vt:lpstr>
      <vt:lpstr>HUEBER!Drucktitel</vt:lpstr>
      <vt:lpstr>Komplettliste!Drucktitel</vt:lpstr>
      <vt:lpstr>HUEBER!Print_Area</vt:lpstr>
      <vt:lpstr>HUEBER!Print_Titles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Druschba, Mario</dc:creator>
  <cp:lastModifiedBy>Kowalak, Tania</cp:lastModifiedBy>
  <cp:lastPrinted>2018-04-19T07:16:16Z</cp:lastPrinted>
  <dcterms:created xsi:type="dcterms:W3CDTF">2017-06-26T11:07:30Z</dcterms:created>
  <dcterms:modified xsi:type="dcterms:W3CDTF">2024-02-01T10:30:40Z</dcterms:modified>
</cp:coreProperties>
</file>